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SUPUESTO X SUBIRECCIONES\SUDIRECCION JURIDICA\"/>
    </mc:Choice>
  </mc:AlternateContent>
  <bookViews>
    <workbookView xWindow="0" yWindow="0" windowWidth="8610" windowHeight="6225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L49" i="1" l="1"/>
  <c r="L50" i="1"/>
  <c r="L51" i="1"/>
  <c r="L52" i="1"/>
  <c r="L53" i="1"/>
  <c r="L54" i="1"/>
  <c r="L55" i="1"/>
  <c r="L56" i="1"/>
  <c r="L57" i="1"/>
  <c r="L58" i="1"/>
  <c r="L44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10" i="1"/>
</calcChain>
</file>

<file path=xl/sharedStrings.xml><?xml version="1.0" encoding="utf-8"?>
<sst xmlns="http://schemas.openxmlformats.org/spreadsheetml/2006/main" count="110" uniqueCount="101">
  <si>
    <t>SISTEMA PARA EL DESARROLLO INTEGRAL DE LA FAMILIA DEL MUNICIPIO DE DURANGO</t>
  </si>
  <si>
    <t>DURANGO</t>
  </si>
  <si>
    <t>Usr: Sescarzaga</t>
  </si>
  <si>
    <t>Proyecto/Proceso: 001 | U. Administrativa: 103</t>
  </si>
  <si>
    <t>Rep: rptEstadoPresupuestoEgresos</t>
  </si>
  <si>
    <t>O b j e t o    d e l    G a s t o</t>
  </si>
  <si>
    <t>Aprobado</t>
  </si>
  <si>
    <t>10000</t>
  </si>
  <si>
    <t>SERVICIOS PERSONALES</t>
  </si>
  <si>
    <t>11000</t>
  </si>
  <si>
    <t>REMUNERACIONES AL PERSONAL DE CARÁCTER PERMANENTE</t>
  </si>
  <si>
    <t>11300</t>
  </si>
  <si>
    <t xml:space="preserve">  Sueldos base al personal permanente</t>
  </si>
  <si>
    <t>11301</t>
  </si>
  <si>
    <t>13000</t>
  </si>
  <si>
    <t>REMUNERACIONES ADICIONALES Y ESPECIALES</t>
  </si>
  <si>
    <t>13200</t>
  </si>
  <si>
    <t xml:space="preserve">  Primas de vacaciones, dominical y gratificación de fin de año</t>
  </si>
  <si>
    <t>13201</t>
  </si>
  <si>
    <t>13202</t>
  </si>
  <si>
    <t xml:space="preserve">  Aguinaldo o gratificación de fin de año</t>
  </si>
  <si>
    <t>14000</t>
  </si>
  <si>
    <t>SEGURIDAD SOCIAL</t>
  </si>
  <si>
    <t>14100</t>
  </si>
  <si>
    <t xml:space="preserve">  Aportaciones de seguridad social</t>
  </si>
  <si>
    <t>14103</t>
  </si>
  <si>
    <t xml:space="preserve">  Aportaciones al IMSS</t>
  </si>
  <si>
    <t>14300</t>
  </si>
  <si>
    <t xml:space="preserve">  Aportaciones al sistema para el retiro</t>
  </si>
  <si>
    <t>14301</t>
  </si>
  <si>
    <t>15000</t>
  </si>
  <si>
    <t>OTRAS PRESTACIONES SOCIALES Y ECONÓMICAS</t>
  </si>
  <si>
    <t>15900</t>
  </si>
  <si>
    <t xml:space="preserve">  Otras prestaciones sociales y económicas</t>
  </si>
  <si>
    <t>15901</t>
  </si>
  <si>
    <t xml:space="preserve">  Otras prestaciones</t>
  </si>
  <si>
    <t>20000</t>
  </si>
  <si>
    <t>MATERIALES Y SUMINISTRO</t>
  </si>
  <si>
    <t>21000</t>
  </si>
  <si>
    <t>Materiales de administración, emisión de documentos y artículos de oficiales</t>
  </si>
  <si>
    <t>21100</t>
  </si>
  <si>
    <t xml:space="preserve">  Materiales, útiles y equipos menores de oficina</t>
  </si>
  <si>
    <t>21101</t>
  </si>
  <si>
    <t xml:space="preserve">  Materiales, útiles de oficina</t>
  </si>
  <si>
    <t>26000</t>
  </si>
  <si>
    <t>COMBUSTIBLES, LUBRICANTES Y ADITIVOS</t>
  </si>
  <si>
    <t>26100</t>
  </si>
  <si>
    <t xml:space="preserve">  Combustibles, lubricantes y aditivos</t>
  </si>
  <si>
    <t>26101</t>
  </si>
  <si>
    <t xml:space="preserve">  Combustibles, lubricantes y aditivos para vehículos terrestres, áereos, marítimos, lacustres y fluviales destinados a la</t>
  </si>
  <si>
    <t>27000</t>
  </si>
  <si>
    <t>VESTUARIO, BLANCOS, PRENDAS DE PROTECCIÓN Y ARTÍCULOS DEPORTIVOS</t>
  </si>
  <si>
    <t>27100</t>
  </si>
  <si>
    <t xml:space="preserve">  Vestuario y uniformes</t>
  </si>
  <si>
    <t>27101</t>
  </si>
  <si>
    <t>30000</t>
  </si>
  <si>
    <t>SERVICIOS GENERALES</t>
  </si>
  <si>
    <t>33000</t>
  </si>
  <si>
    <t>SERVICIOS PROFESIONALES, CIENTÍFICOS, TÉCNICOS Y OTROS SERVICIOS</t>
  </si>
  <si>
    <t>33600</t>
  </si>
  <si>
    <t xml:space="preserve">  Servicios de apoyo administrativo, traducción, fotocopiado e impresíon</t>
  </si>
  <si>
    <t>33604</t>
  </si>
  <si>
    <t xml:space="preserve">  Impresión y elaboración de material informativo derivado de la operación y administración de las dependencias y entidad</t>
  </si>
  <si>
    <t>34000</t>
  </si>
  <si>
    <t>SERVICIOS FINANCIEROS, BANCARIOS Y COMERCIALES</t>
  </si>
  <si>
    <t>34500</t>
  </si>
  <si>
    <t xml:space="preserve">  Seguro de bienes patrimoniales</t>
  </si>
  <si>
    <t>34501</t>
  </si>
  <si>
    <t>35000</t>
  </si>
  <si>
    <t>SERVICIOS DE INSTALACIÓN, REPARACIÓN, MANTENIMIENTO Y CONSERVACIÓN</t>
  </si>
  <si>
    <t>35300</t>
  </si>
  <si>
    <t xml:space="preserve">  Instalación, reparación y mantenimiento de equipo de cómputo y tecnologías de la información</t>
  </si>
  <si>
    <t>35301</t>
  </si>
  <si>
    <t>35500</t>
  </si>
  <si>
    <t xml:space="preserve">  Reparación y mantenimiento de equipo de transporte</t>
  </si>
  <si>
    <t>35501</t>
  </si>
  <si>
    <t>36000</t>
  </si>
  <si>
    <t>SERVICIOS DE COMUNICACIÓN SOCIAL Y PUBLICIDAD</t>
  </si>
  <si>
    <t>36900</t>
  </si>
  <si>
    <t xml:space="preserve">  Otros servicios de información</t>
  </si>
  <si>
    <t>36902</t>
  </si>
  <si>
    <t xml:space="preserve">  Impresiones y publicaciones oficiales</t>
  </si>
  <si>
    <t>39000</t>
  </si>
  <si>
    <t>OTROS SERVICIOS GENERALES</t>
  </si>
  <si>
    <t>39200</t>
  </si>
  <si>
    <t xml:space="preserve">  Impuestos y derechos</t>
  </si>
  <si>
    <t>39209</t>
  </si>
  <si>
    <t xml:space="preserve">  Otros impuestos y derechos</t>
  </si>
  <si>
    <t xml:space="preserve">  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</si>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</sst>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;\-&quot;$&quot;#,##0.00"/>
  </numFmts>
  <fonts count="21" x14ac:knownFonts="1">
    <font>
      <sz val="8"/>
      <color rgb="FF000000"/>
      <name val="Tahoma"/>
    </font>
    <font>
      <b/>
      <sz val="13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6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b/>
      <sz val="7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b/>
      <sz val="7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b/>
      <sz val="6.75"/>
      <color rgb="FF000000"/>
      <name val="Arial"/>
    </font>
    <font>
      <b/>
      <sz val="9.75"/>
      <color rgb="FF000000"/>
      <name val="Arial"/>
    </font>
  </fonts>
  <fills count="2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9" fillId="10" borderId="9" xfId="0" applyFont="1" applyFill="1" applyBorder="1" applyAlignment="1">
      <alignment horizontal="right" wrapText="1"/>
    </xf>
    <xf numFmtId="7" fontId="13" fillId="14" borderId="13" xfId="0" applyNumberFormat="1" applyFont="1" applyFill="1" applyBorder="1" applyAlignment="1">
      <alignment horizontal="right" vertical="top" wrapText="1"/>
    </xf>
    <xf numFmtId="7" fontId="16" fillId="17" borderId="16" xfId="0" applyNumberFormat="1" applyFont="1" applyFill="1" applyBorder="1" applyAlignment="1">
      <alignment horizontal="right" vertical="top" wrapText="1"/>
    </xf>
    <xf numFmtId="7" fontId="19" fillId="20" borderId="19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left" wrapText="1"/>
    </xf>
    <xf numFmtId="0" fontId="11" fillId="12" borderId="11" xfId="0" applyFont="1" applyFill="1" applyBorder="1" applyAlignment="1">
      <alignment horizontal="left" vertical="top" wrapText="1"/>
    </xf>
    <xf numFmtId="0" fontId="12" fillId="13" borderId="12" xfId="0" applyFont="1" applyFill="1" applyBorder="1" applyAlignment="1">
      <alignment horizontal="left" vertical="top" wrapText="1"/>
    </xf>
    <xf numFmtId="0" fontId="14" fillId="15" borderId="14" xfId="0" applyFont="1" applyFill="1" applyBorder="1" applyAlignment="1">
      <alignment horizontal="left" vertical="top" wrapText="1"/>
    </xf>
    <xf numFmtId="0" fontId="15" fillId="16" borderId="15" xfId="0" applyFont="1" applyFill="1" applyBorder="1" applyAlignment="1">
      <alignment horizontal="left" vertical="top" wrapText="1"/>
    </xf>
    <xf numFmtId="0" fontId="17" fillId="18" borderId="17" xfId="0" applyFont="1" applyFill="1" applyBorder="1" applyAlignment="1">
      <alignment horizontal="left" vertical="top" wrapText="1"/>
    </xf>
    <xf numFmtId="0" fontId="18" fillId="19" borderId="18" xfId="0" applyFont="1" applyFill="1" applyBorder="1" applyAlignment="1">
      <alignment horizontal="left" vertical="top" wrapText="1"/>
    </xf>
    <xf numFmtId="0" fontId="20" fillId="21" borderId="20" xfId="0" applyFont="1" applyFill="1" applyBorder="1" applyAlignment="1">
      <alignment horizontal="left" vertical="top" wrapText="1"/>
    </xf>
    <xf numFmtId="2" fontId="10" fillId="11" borderId="10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2" fontId="13" fillId="14" borderId="13" xfId="0" applyNumberFormat="1" applyFont="1" applyFill="1" applyBorder="1" applyAlignment="1">
      <alignment horizontal="right" vertical="top" wrapText="1"/>
    </xf>
    <xf numFmtId="2" fontId="16" fillId="17" borderId="16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3</xdr:row>
      <xdr:rowOff>0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workbookViewId="0">
      <selection activeCell="L8" sqref="L8"/>
    </sheetView>
  </sheetViews>
  <sheetFormatPr baseColWidth="10" defaultColWidth="9.33203125" defaultRowHeight="10.5" x14ac:dyDescent="0.15"/>
  <cols>
    <col min="1" max="1" width="2.1640625" customWidth="1"/>
    <col min="2" max="2" width="0.83203125" customWidth="1"/>
    <col min="3" max="3" width="1.5" customWidth="1"/>
    <col min="4" max="4" width="5.33203125" customWidth="1"/>
    <col min="5" max="5" width="2.5" customWidth="1"/>
    <col min="6" max="6" width="1.5" customWidth="1"/>
    <col min="7" max="7" width="14.1640625" customWidth="1"/>
    <col min="8" max="8" width="8.5" customWidth="1"/>
    <col min="9" max="9" width="0.83203125" customWidth="1"/>
    <col min="10" max="10" width="13.33203125" customWidth="1"/>
    <col min="11" max="11" width="14.1640625" customWidth="1"/>
    <col min="12" max="12" width="15" customWidth="1"/>
    <col min="13" max="13" width="13.6640625" customWidth="1"/>
    <col min="20" max="20" width="14.33203125" customWidth="1"/>
    <col min="22" max="22" width="15.33203125" customWidth="1"/>
    <col min="23" max="23" width="14.5" customWidth="1"/>
  </cols>
  <sheetData>
    <row r="1" spans="1:23" ht="14.1" customHeight="1" x14ac:dyDescent="0.15">
      <c r="D1" s="5" t="s">
        <v>0</v>
      </c>
      <c r="E1" s="5"/>
      <c r="F1" s="5"/>
      <c r="G1" s="5"/>
      <c r="H1" s="5"/>
      <c r="I1" s="5"/>
      <c r="J1" s="5"/>
      <c r="K1" s="5"/>
    </row>
    <row r="2" spans="1:23" ht="14.1" customHeight="1" x14ac:dyDescent="0.15">
      <c r="A2" s="7"/>
      <c r="B2" s="7"/>
      <c r="C2" s="7"/>
      <c r="D2" s="7"/>
      <c r="E2" s="7"/>
      <c r="F2" s="7"/>
      <c r="G2" s="7"/>
      <c r="H2" s="6" t="s">
        <v>1</v>
      </c>
      <c r="I2" s="6"/>
      <c r="J2" s="6"/>
      <c r="K2" s="6"/>
    </row>
    <row r="3" spans="1:23" ht="7.15" customHeight="1" x14ac:dyDescent="0.15">
      <c r="A3" s="7"/>
      <c r="B3" s="7"/>
      <c r="C3" s="7"/>
      <c r="D3" s="7"/>
      <c r="E3" s="7"/>
      <c r="F3" s="7"/>
      <c r="G3" s="7"/>
      <c r="H3" s="8"/>
      <c r="I3" s="8"/>
      <c r="J3" s="8"/>
      <c r="K3" s="8"/>
    </row>
    <row r="4" spans="1:23" ht="7.15" customHeight="1" x14ac:dyDescent="0.15">
      <c r="A4" s="7"/>
      <c r="B4" s="7"/>
      <c r="C4" s="9" t="s">
        <v>2</v>
      </c>
      <c r="D4" s="9"/>
      <c r="E4" s="9"/>
      <c r="F4" s="9"/>
      <c r="G4" s="9"/>
      <c r="H4" s="9"/>
      <c r="I4" s="9"/>
      <c r="J4" s="8"/>
      <c r="K4" s="8"/>
    </row>
    <row r="5" spans="1:23" ht="7.15" customHeight="1" x14ac:dyDescent="0.15">
      <c r="C5" s="9"/>
      <c r="D5" s="9"/>
      <c r="E5" s="9"/>
      <c r="F5" s="9"/>
      <c r="G5" s="9"/>
      <c r="H5" s="9"/>
      <c r="I5" s="9"/>
      <c r="J5" s="10" t="s">
        <v>3</v>
      </c>
      <c r="K5" s="10"/>
    </row>
    <row r="6" spans="1:23" ht="7.15" customHeight="1" x14ac:dyDescent="0.15">
      <c r="C6" s="9" t="s">
        <v>4</v>
      </c>
      <c r="D6" s="9"/>
      <c r="E6" s="9"/>
      <c r="F6" s="9"/>
      <c r="G6" s="11"/>
      <c r="H6" s="11"/>
      <c r="I6" s="11"/>
      <c r="J6" s="11"/>
      <c r="K6" s="11"/>
    </row>
    <row r="7" spans="1:23" ht="7.15" customHeight="1" x14ac:dyDescent="0.15">
      <c r="C7" s="9"/>
      <c r="D7" s="9"/>
      <c r="E7" s="9"/>
      <c r="F7" s="9"/>
      <c r="G7" s="11"/>
      <c r="H7" s="11"/>
      <c r="I7" s="11"/>
      <c r="J7" s="11"/>
      <c r="K7" s="11"/>
    </row>
    <row r="8" spans="1:23" ht="30.95" customHeight="1" x14ac:dyDescent="0.2">
      <c r="A8" s="12" t="s">
        <v>5</v>
      </c>
      <c r="B8" s="12"/>
      <c r="C8" s="12"/>
      <c r="D8" s="12"/>
      <c r="E8" s="12"/>
      <c r="F8" s="12"/>
      <c r="G8" s="12"/>
      <c r="H8" s="12"/>
      <c r="K8" s="1" t="s">
        <v>6</v>
      </c>
      <c r="L8" s="1" t="s">
        <v>89</v>
      </c>
      <c r="M8" s="1" t="s">
        <v>90</v>
      </c>
      <c r="N8" s="1" t="s">
        <v>91</v>
      </c>
      <c r="O8" s="1" t="s">
        <v>92</v>
      </c>
      <c r="P8" s="1" t="s">
        <v>93</v>
      </c>
      <c r="Q8" s="1" t="s">
        <v>94</v>
      </c>
      <c r="R8" s="1" t="s">
        <v>95</v>
      </c>
      <c r="S8" s="1" t="s">
        <v>96</v>
      </c>
      <c r="T8" s="1" t="s">
        <v>97</v>
      </c>
      <c r="U8" s="1" t="s">
        <v>98</v>
      </c>
      <c r="V8" s="1" t="s">
        <v>99</v>
      </c>
      <c r="W8" s="1" t="s">
        <v>100</v>
      </c>
    </row>
    <row r="9" spans="1:23" ht="9" customHeight="1" x14ac:dyDescent="0.15"/>
    <row r="10" spans="1:23" ht="9.9499999999999993" customHeight="1" x14ac:dyDescent="0.15">
      <c r="B10" s="13" t="s">
        <v>7</v>
      </c>
      <c r="C10" s="13"/>
      <c r="D10" s="13"/>
      <c r="E10" s="14" t="s">
        <v>8</v>
      </c>
      <c r="F10" s="14"/>
      <c r="G10" s="14"/>
      <c r="H10" s="14"/>
      <c r="I10" s="14"/>
      <c r="J10" s="14"/>
      <c r="K10" s="20">
        <v>2088582.37</v>
      </c>
      <c r="L10" s="21">
        <f>K10/12</f>
        <v>174048.53083333335</v>
      </c>
      <c r="M10">
        <v>174048.53083333335</v>
      </c>
      <c r="N10">
        <v>174048.53083333335</v>
      </c>
      <c r="O10">
        <v>174048.53083333335</v>
      </c>
      <c r="P10">
        <v>174048.53083333335</v>
      </c>
      <c r="Q10">
        <v>174048.53083333335</v>
      </c>
      <c r="R10">
        <v>174048.53083333335</v>
      </c>
      <c r="S10">
        <v>174048.53083333335</v>
      </c>
      <c r="T10">
        <v>174048.53083333335</v>
      </c>
      <c r="U10">
        <v>174048.53083333335</v>
      </c>
      <c r="V10">
        <v>174048.53083333335</v>
      </c>
      <c r="W10">
        <v>174048.53083333335</v>
      </c>
    </row>
    <row r="11" spans="1:23" ht="12.95" customHeight="1" x14ac:dyDescent="0.15">
      <c r="B11" s="15" t="s">
        <v>9</v>
      </c>
      <c r="C11" s="15"/>
      <c r="D11" s="15"/>
      <c r="E11" s="16" t="s">
        <v>10</v>
      </c>
      <c r="F11" s="16"/>
      <c r="G11" s="16"/>
      <c r="H11" s="16"/>
      <c r="I11" s="16"/>
      <c r="J11" s="16"/>
      <c r="K11" s="22">
        <v>1250857.6399999999</v>
      </c>
      <c r="L11" s="21">
        <f t="shared" ref="L11:L44" si="0">K11/12</f>
        <v>104238.13666666666</v>
      </c>
      <c r="M11">
        <v>104238.13666666666</v>
      </c>
      <c r="N11">
        <v>104238.13666666666</v>
      </c>
      <c r="O11">
        <v>104238.13666666666</v>
      </c>
      <c r="P11">
        <v>104238.13666666666</v>
      </c>
      <c r="Q11">
        <v>104238.13666666666</v>
      </c>
      <c r="R11">
        <v>104238.13666666666</v>
      </c>
      <c r="S11">
        <v>104238.13666666666</v>
      </c>
      <c r="T11">
        <v>104238.13666666666</v>
      </c>
      <c r="U11">
        <v>104238.13666666666</v>
      </c>
      <c r="V11">
        <v>104238.13666666666</v>
      </c>
      <c r="W11">
        <v>104238.13666666666</v>
      </c>
    </row>
    <row r="12" spans="1:23" ht="12.95" customHeight="1" x14ac:dyDescent="0.15">
      <c r="B12" s="17" t="s">
        <v>11</v>
      </c>
      <c r="C12" s="17"/>
      <c r="D12" s="17"/>
      <c r="E12" s="18" t="s">
        <v>12</v>
      </c>
      <c r="F12" s="18"/>
      <c r="G12" s="18"/>
      <c r="H12" s="18"/>
      <c r="I12" s="18"/>
      <c r="J12" s="18"/>
      <c r="K12" s="23">
        <v>1250857.6399999999</v>
      </c>
      <c r="L12" s="21">
        <f t="shared" si="0"/>
        <v>104238.13666666666</v>
      </c>
      <c r="M12">
        <v>104238.13666666666</v>
      </c>
      <c r="N12">
        <v>104238.13666666666</v>
      </c>
      <c r="O12">
        <v>104238.13666666666</v>
      </c>
      <c r="P12">
        <v>104238.13666666666</v>
      </c>
      <c r="Q12">
        <v>104238.13666666666</v>
      </c>
      <c r="R12">
        <v>104238.13666666666</v>
      </c>
      <c r="S12">
        <v>104238.13666666666</v>
      </c>
      <c r="T12">
        <v>104238.13666666666</v>
      </c>
      <c r="U12">
        <v>104238.13666666666</v>
      </c>
      <c r="V12">
        <v>104238.13666666666</v>
      </c>
      <c r="W12">
        <v>104238.13666666666</v>
      </c>
    </row>
    <row r="13" spans="1:23" ht="12.95" customHeight="1" x14ac:dyDescent="0.15">
      <c r="B13" s="17" t="s">
        <v>13</v>
      </c>
      <c r="C13" s="17"/>
      <c r="D13" s="17"/>
      <c r="E13" s="18" t="s">
        <v>12</v>
      </c>
      <c r="F13" s="18"/>
      <c r="G13" s="18"/>
      <c r="H13" s="18"/>
      <c r="I13" s="18"/>
      <c r="J13" s="18"/>
      <c r="K13" s="23">
        <v>1250857.6399999999</v>
      </c>
      <c r="L13" s="21">
        <f t="shared" si="0"/>
        <v>104238.13666666666</v>
      </c>
      <c r="M13">
        <v>104238.13666666666</v>
      </c>
      <c r="N13">
        <v>104238.13666666666</v>
      </c>
      <c r="O13">
        <v>104238.13666666666</v>
      </c>
      <c r="P13">
        <v>104238.13666666666</v>
      </c>
      <c r="Q13">
        <v>104238.13666666666</v>
      </c>
      <c r="R13">
        <v>104238.13666666666</v>
      </c>
      <c r="S13">
        <v>104238.13666666666</v>
      </c>
      <c r="T13">
        <v>104238.13666666666</v>
      </c>
      <c r="U13">
        <v>104238.13666666666</v>
      </c>
      <c r="V13">
        <v>104238.13666666666</v>
      </c>
      <c r="W13">
        <v>104238.13666666666</v>
      </c>
    </row>
    <row r="14" spans="1:23" ht="24" customHeight="1" x14ac:dyDescent="0.15">
      <c r="B14" s="15" t="s">
        <v>14</v>
      </c>
      <c r="C14" s="15"/>
      <c r="D14" s="15"/>
      <c r="E14" s="16" t="s">
        <v>15</v>
      </c>
      <c r="F14" s="16"/>
      <c r="G14" s="16"/>
      <c r="H14" s="16"/>
      <c r="I14" s="16"/>
      <c r="J14" s="16"/>
      <c r="K14" s="22">
        <v>177770.92</v>
      </c>
      <c r="L14" s="21">
        <f t="shared" si="0"/>
        <v>14814.243333333334</v>
      </c>
      <c r="M14">
        <v>14814.243333333334</v>
      </c>
      <c r="N14">
        <v>14814.243333333334</v>
      </c>
      <c r="O14">
        <v>14814.243333333334</v>
      </c>
      <c r="P14">
        <v>14814.243333333334</v>
      </c>
      <c r="Q14">
        <v>14814.243333333334</v>
      </c>
      <c r="R14">
        <v>14814.243333333334</v>
      </c>
      <c r="S14">
        <v>14814.243333333334</v>
      </c>
      <c r="T14">
        <v>14814.243333333334</v>
      </c>
      <c r="U14">
        <v>14814.243333333334</v>
      </c>
      <c r="V14">
        <v>14814.243333333334</v>
      </c>
      <c r="W14">
        <v>14814.243333333334</v>
      </c>
    </row>
    <row r="15" spans="1:23" ht="12.95" customHeight="1" x14ac:dyDescent="0.15">
      <c r="B15" s="17" t="s">
        <v>16</v>
      </c>
      <c r="C15" s="17"/>
      <c r="D15" s="17"/>
      <c r="E15" s="18" t="s">
        <v>17</v>
      </c>
      <c r="F15" s="18"/>
      <c r="G15" s="18"/>
      <c r="H15" s="18"/>
      <c r="I15" s="18"/>
      <c r="J15" s="18"/>
      <c r="K15" s="23">
        <v>177770.92</v>
      </c>
      <c r="L15" s="21">
        <f t="shared" si="0"/>
        <v>14814.243333333334</v>
      </c>
      <c r="M15">
        <v>14814.243333333334</v>
      </c>
      <c r="N15">
        <v>14814.243333333334</v>
      </c>
      <c r="O15">
        <v>14814.243333333334</v>
      </c>
      <c r="P15">
        <v>14814.243333333334</v>
      </c>
      <c r="Q15">
        <v>14814.243333333334</v>
      </c>
      <c r="R15">
        <v>14814.243333333334</v>
      </c>
      <c r="S15">
        <v>14814.243333333334</v>
      </c>
      <c r="T15">
        <v>14814.243333333334</v>
      </c>
      <c r="U15">
        <v>14814.243333333334</v>
      </c>
      <c r="V15">
        <v>14814.243333333334</v>
      </c>
      <c r="W15">
        <v>14814.243333333334</v>
      </c>
    </row>
    <row r="16" spans="1:23" ht="12.95" customHeight="1" x14ac:dyDescent="0.15">
      <c r="B16" s="17" t="s">
        <v>18</v>
      </c>
      <c r="C16" s="17"/>
      <c r="D16" s="17"/>
      <c r="E16" s="18" t="s">
        <v>17</v>
      </c>
      <c r="F16" s="18"/>
      <c r="G16" s="18"/>
      <c r="H16" s="18"/>
      <c r="I16" s="18"/>
      <c r="J16" s="18"/>
      <c r="K16" s="23">
        <v>20296.68</v>
      </c>
      <c r="L16" s="21">
        <f t="shared" si="0"/>
        <v>1691.39</v>
      </c>
      <c r="M16">
        <v>1691.39</v>
      </c>
      <c r="N16">
        <v>1691.39</v>
      </c>
      <c r="O16">
        <v>1691.39</v>
      </c>
      <c r="P16">
        <v>1691.39</v>
      </c>
      <c r="Q16">
        <v>1691.39</v>
      </c>
      <c r="R16">
        <v>1691.39</v>
      </c>
      <c r="S16">
        <v>1691.39</v>
      </c>
      <c r="T16">
        <v>1691.39</v>
      </c>
      <c r="U16">
        <v>1691.39</v>
      </c>
      <c r="V16">
        <v>1691.39</v>
      </c>
      <c r="W16">
        <v>1691.39</v>
      </c>
    </row>
    <row r="17" spans="2:23" ht="12.95" customHeight="1" x14ac:dyDescent="0.15">
      <c r="B17" s="17" t="s">
        <v>19</v>
      </c>
      <c r="C17" s="17"/>
      <c r="D17" s="17"/>
      <c r="E17" s="18" t="s">
        <v>20</v>
      </c>
      <c r="F17" s="18"/>
      <c r="G17" s="18"/>
      <c r="H17" s="18"/>
      <c r="I17" s="18"/>
      <c r="J17" s="18"/>
      <c r="K17" s="23">
        <v>157474.23999999999</v>
      </c>
      <c r="L17" s="21">
        <f t="shared" si="0"/>
        <v>13122.853333333333</v>
      </c>
      <c r="M17">
        <v>13122.853333333333</v>
      </c>
      <c r="N17">
        <v>13122.853333333333</v>
      </c>
      <c r="O17">
        <v>13122.853333333333</v>
      </c>
      <c r="P17">
        <v>13122.853333333333</v>
      </c>
      <c r="Q17">
        <v>13122.853333333333</v>
      </c>
      <c r="R17">
        <v>13122.853333333333</v>
      </c>
      <c r="S17">
        <v>13122.853333333333</v>
      </c>
      <c r="T17">
        <v>13122.853333333333</v>
      </c>
      <c r="U17">
        <v>13122.853333333333</v>
      </c>
      <c r="V17">
        <v>13122.853333333333</v>
      </c>
      <c r="W17">
        <v>13122.853333333333</v>
      </c>
    </row>
    <row r="18" spans="2:23" ht="12.95" customHeight="1" x14ac:dyDescent="0.15">
      <c r="B18" s="15" t="s">
        <v>21</v>
      </c>
      <c r="C18" s="15"/>
      <c r="D18" s="15"/>
      <c r="E18" s="16" t="s">
        <v>22</v>
      </c>
      <c r="F18" s="16"/>
      <c r="G18" s="16"/>
      <c r="H18" s="16"/>
      <c r="I18" s="16"/>
      <c r="J18" s="16"/>
      <c r="K18" s="22">
        <v>504132</v>
      </c>
      <c r="L18" s="21">
        <f t="shared" si="0"/>
        <v>42011</v>
      </c>
      <c r="M18">
        <v>42011</v>
      </c>
      <c r="N18">
        <v>42011</v>
      </c>
      <c r="O18">
        <v>42011</v>
      </c>
      <c r="P18">
        <v>42011</v>
      </c>
      <c r="Q18">
        <v>42011</v>
      </c>
      <c r="R18">
        <v>42011</v>
      </c>
      <c r="S18">
        <v>42011</v>
      </c>
      <c r="T18">
        <v>42011</v>
      </c>
      <c r="U18">
        <v>42011</v>
      </c>
      <c r="V18">
        <v>42011</v>
      </c>
      <c r="W18">
        <v>42011</v>
      </c>
    </row>
    <row r="19" spans="2:23" ht="12.95" customHeight="1" x14ac:dyDescent="0.15">
      <c r="B19" s="17" t="s">
        <v>23</v>
      </c>
      <c r="C19" s="17"/>
      <c r="D19" s="17"/>
      <c r="E19" s="18" t="s">
        <v>24</v>
      </c>
      <c r="F19" s="18"/>
      <c r="G19" s="18"/>
      <c r="H19" s="18"/>
      <c r="I19" s="18"/>
      <c r="J19" s="18"/>
      <c r="K19" s="23">
        <v>360912</v>
      </c>
      <c r="L19" s="21">
        <f t="shared" si="0"/>
        <v>30076</v>
      </c>
      <c r="M19">
        <v>30076</v>
      </c>
      <c r="N19">
        <v>30076</v>
      </c>
      <c r="O19">
        <v>30076</v>
      </c>
      <c r="P19">
        <v>30076</v>
      </c>
      <c r="Q19">
        <v>30076</v>
      </c>
      <c r="R19">
        <v>30076</v>
      </c>
      <c r="S19">
        <v>30076</v>
      </c>
      <c r="T19">
        <v>30076</v>
      </c>
      <c r="U19">
        <v>30076</v>
      </c>
      <c r="V19">
        <v>30076</v>
      </c>
      <c r="W19">
        <v>30076</v>
      </c>
    </row>
    <row r="20" spans="2:23" ht="12.95" customHeight="1" x14ac:dyDescent="0.15">
      <c r="B20" s="17" t="s">
        <v>25</v>
      </c>
      <c r="C20" s="17"/>
      <c r="D20" s="17"/>
      <c r="E20" s="18" t="s">
        <v>26</v>
      </c>
      <c r="F20" s="18"/>
      <c r="G20" s="18"/>
      <c r="H20" s="18"/>
      <c r="I20" s="18"/>
      <c r="J20" s="18"/>
      <c r="K20" s="23">
        <v>360912</v>
      </c>
      <c r="L20" s="21">
        <f t="shared" si="0"/>
        <v>30076</v>
      </c>
      <c r="M20">
        <v>30076</v>
      </c>
      <c r="N20">
        <v>30076</v>
      </c>
      <c r="O20">
        <v>30076</v>
      </c>
      <c r="P20">
        <v>30076</v>
      </c>
      <c r="Q20">
        <v>30076</v>
      </c>
      <c r="R20">
        <v>30076</v>
      </c>
      <c r="S20">
        <v>30076</v>
      </c>
      <c r="T20">
        <v>30076</v>
      </c>
      <c r="U20">
        <v>30076</v>
      </c>
      <c r="V20">
        <v>30076</v>
      </c>
      <c r="W20">
        <v>30076</v>
      </c>
    </row>
    <row r="21" spans="2:23" ht="12.95" customHeight="1" x14ac:dyDescent="0.15">
      <c r="B21" s="17" t="s">
        <v>27</v>
      </c>
      <c r="C21" s="17"/>
      <c r="D21" s="17"/>
      <c r="E21" s="18" t="s">
        <v>28</v>
      </c>
      <c r="F21" s="18"/>
      <c r="G21" s="18"/>
      <c r="H21" s="18"/>
      <c r="I21" s="18"/>
      <c r="J21" s="18"/>
      <c r="K21" s="23">
        <v>143220</v>
      </c>
      <c r="L21" s="21">
        <f t="shared" si="0"/>
        <v>11935</v>
      </c>
      <c r="M21">
        <v>11935</v>
      </c>
      <c r="N21">
        <v>11935</v>
      </c>
      <c r="O21">
        <v>11935</v>
      </c>
      <c r="P21">
        <v>11935</v>
      </c>
      <c r="Q21">
        <v>11935</v>
      </c>
      <c r="R21">
        <v>11935</v>
      </c>
      <c r="S21">
        <v>11935</v>
      </c>
      <c r="T21">
        <v>11935</v>
      </c>
      <c r="U21">
        <v>11935</v>
      </c>
      <c r="V21">
        <v>11935</v>
      </c>
      <c r="W21">
        <v>11935</v>
      </c>
    </row>
    <row r="22" spans="2:23" ht="12.95" customHeight="1" x14ac:dyDescent="0.15">
      <c r="B22" s="17" t="s">
        <v>29</v>
      </c>
      <c r="C22" s="17"/>
      <c r="D22" s="17"/>
      <c r="E22" s="18" t="s">
        <v>28</v>
      </c>
      <c r="F22" s="18"/>
      <c r="G22" s="18"/>
      <c r="H22" s="18"/>
      <c r="I22" s="18"/>
      <c r="J22" s="18"/>
      <c r="K22" s="23">
        <v>143220</v>
      </c>
      <c r="L22" s="21">
        <f t="shared" si="0"/>
        <v>11935</v>
      </c>
      <c r="M22">
        <v>11935</v>
      </c>
      <c r="N22">
        <v>11935</v>
      </c>
      <c r="O22">
        <v>11935</v>
      </c>
      <c r="P22">
        <v>11935</v>
      </c>
      <c r="Q22">
        <v>11935</v>
      </c>
      <c r="R22">
        <v>11935</v>
      </c>
      <c r="S22">
        <v>11935</v>
      </c>
      <c r="T22">
        <v>11935</v>
      </c>
      <c r="U22">
        <v>11935</v>
      </c>
      <c r="V22">
        <v>11935</v>
      </c>
      <c r="W22">
        <v>11935</v>
      </c>
    </row>
    <row r="23" spans="2:23" ht="12.95" customHeight="1" x14ac:dyDescent="0.15">
      <c r="B23" s="15" t="s">
        <v>30</v>
      </c>
      <c r="C23" s="15"/>
      <c r="D23" s="15"/>
      <c r="E23" s="16" t="s">
        <v>31</v>
      </c>
      <c r="F23" s="16"/>
      <c r="G23" s="16"/>
      <c r="H23" s="16"/>
      <c r="I23" s="16"/>
      <c r="J23" s="16"/>
      <c r="K23" s="22">
        <v>155821.81</v>
      </c>
      <c r="L23" s="21">
        <f t="shared" si="0"/>
        <v>12985.150833333333</v>
      </c>
      <c r="M23">
        <v>12985.150833333333</v>
      </c>
      <c r="N23">
        <v>12985.150833333333</v>
      </c>
      <c r="O23">
        <v>12985.150833333333</v>
      </c>
      <c r="P23">
        <v>12985.150833333333</v>
      </c>
      <c r="Q23">
        <v>12985.150833333333</v>
      </c>
      <c r="R23">
        <v>12985.150833333333</v>
      </c>
      <c r="S23">
        <v>12985.150833333333</v>
      </c>
      <c r="T23">
        <v>12985.150833333333</v>
      </c>
      <c r="U23">
        <v>12985.150833333333</v>
      </c>
      <c r="V23">
        <v>12985.150833333333</v>
      </c>
      <c r="W23">
        <v>12985.150833333333</v>
      </c>
    </row>
    <row r="24" spans="2:23" ht="12.95" customHeight="1" x14ac:dyDescent="0.15">
      <c r="B24" s="17" t="s">
        <v>32</v>
      </c>
      <c r="C24" s="17"/>
      <c r="D24" s="17"/>
      <c r="E24" s="18" t="s">
        <v>33</v>
      </c>
      <c r="F24" s="18"/>
      <c r="G24" s="18"/>
      <c r="H24" s="18"/>
      <c r="I24" s="18"/>
      <c r="J24" s="18"/>
      <c r="K24" s="23">
        <v>155821.81</v>
      </c>
      <c r="L24" s="21">
        <f t="shared" si="0"/>
        <v>12985.150833333333</v>
      </c>
      <c r="M24">
        <v>12985.150833333333</v>
      </c>
      <c r="N24">
        <v>12985.150833333333</v>
      </c>
      <c r="O24">
        <v>12985.150833333333</v>
      </c>
      <c r="P24">
        <v>12985.150833333333</v>
      </c>
      <c r="Q24">
        <v>12985.150833333333</v>
      </c>
      <c r="R24">
        <v>12985.150833333333</v>
      </c>
      <c r="S24">
        <v>12985.150833333333</v>
      </c>
      <c r="T24">
        <v>12985.150833333333</v>
      </c>
      <c r="U24">
        <v>12985.150833333333</v>
      </c>
      <c r="V24">
        <v>12985.150833333333</v>
      </c>
      <c r="W24">
        <v>12985.150833333333</v>
      </c>
    </row>
    <row r="25" spans="2:23" ht="12.95" customHeight="1" x14ac:dyDescent="0.15">
      <c r="B25" s="17" t="s">
        <v>34</v>
      </c>
      <c r="C25" s="17"/>
      <c r="D25" s="17"/>
      <c r="E25" s="18" t="s">
        <v>35</v>
      </c>
      <c r="F25" s="18"/>
      <c r="G25" s="18"/>
      <c r="H25" s="18"/>
      <c r="I25" s="18"/>
      <c r="J25" s="18"/>
      <c r="K25" s="23">
        <v>155821.81</v>
      </c>
      <c r="L25" s="21">
        <f t="shared" si="0"/>
        <v>12985.150833333333</v>
      </c>
      <c r="M25">
        <v>12985.150833333333</v>
      </c>
      <c r="N25">
        <v>12985.150833333333</v>
      </c>
      <c r="O25">
        <v>12985.150833333333</v>
      </c>
      <c r="P25">
        <v>12985.150833333333</v>
      </c>
      <c r="Q25">
        <v>12985.150833333333</v>
      </c>
      <c r="R25">
        <v>12985.150833333333</v>
      </c>
      <c r="S25">
        <v>12985.150833333333</v>
      </c>
      <c r="T25">
        <v>12985.150833333333</v>
      </c>
      <c r="U25">
        <v>12985.150833333333</v>
      </c>
      <c r="V25">
        <v>12985.150833333333</v>
      </c>
      <c r="W25">
        <v>12985.150833333333</v>
      </c>
    </row>
    <row r="26" spans="2:23" ht="12.95" customHeight="1" x14ac:dyDescent="0.15">
      <c r="B26" s="13" t="s">
        <v>36</v>
      </c>
      <c r="C26" s="13"/>
      <c r="D26" s="13"/>
      <c r="E26" s="14" t="s">
        <v>37</v>
      </c>
      <c r="F26" s="14"/>
      <c r="G26" s="14"/>
      <c r="H26" s="14"/>
      <c r="I26" s="14"/>
      <c r="J26" s="14"/>
      <c r="K26" s="22">
        <v>42916.75</v>
      </c>
      <c r="L26" s="21">
        <f t="shared" si="0"/>
        <v>3576.3958333333335</v>
      </c>
      <c r="M26">
        <v>3576.3958333333335</v>
      </c>
      <c r="N26">
        <v>3576.3958333333335</v>
      </c>
      <c r="O26">
        <v>3576.3958333333335</v>
      </c>
      <c r="P26">
        <v>3576.3958333333335</v>
      </c>
      <c r="Q26">
        <v>3576.3958333333335</v>
      </c>
      <c r="R26">
        <v>3576.3958333333335</v>
      </c>
      <c r="S26">
        <v>3576.3958333333335</v>
      </c>
      <c r="T26">
        <v>3576.3958333333335</v>
      </c>
      <c r="U26">
        <v>3576.3958333333335</v>
      </c>
      <c r="V26">
        <v>3576.3958333333335</v>
      </c>
      <c r="W26">
        <v>3576.3958333333335</v>
      </c>
    </row>
    <row r="27" spans="2:23" ht="12.95" customHeight="1" x14ac:dyDescent="0.15">
      <c r="B27" s="15" t="s">
        <v>38</v>
      </c>
      <c r="C27" s="15"/>
      <c r="D27" s="15"/>
      <c r="E27" s="16" t="s">
        <v>39</v>
      </c>
      <c r="F27" s="16"/>
      <c r="G27" s="16"/>
      <c r="H27" s="16"/>
      <c r="I27" s="16"/>
      <c r="J27" s="16"/>
      <c r="K27" s="22">
        <v>1648.75</v>
      </c>
      <c r="L27" s="21">
        <f t="shared" si="0"/>
        <v>137.39583333333334</v>
      </c>
      <c r="M27">
        <v>137.39583333333334</v>
      </c>
      <c r="N27">
        <v>137.39583333333334</v>
      </c>
      <c r="O27">
        <v>137.39583333333334</v>
      </c>
      <c r="P27">
        <v>137.39583333333334</v>
      </c>
      <c r="Q27">
        <v>137.39583333333334</v>
      </c>
      <c r="R27">
        <v>137.39583333333334</v>
      </c>
      <c r="S27">
        <v>137.39583333333334</v>
      </c>
      <c r="T27">
        <v>137.39583333333334</v>
      </c>
      <c r="U27">
        <v>137.39583333333334</v>
      </c>
      <c r="V27">
        <v>137.39583333333334</v>
      </c>
      <c r="W27">
        <v>137.39583333333334</v>
      </c>
    </row>
    <row r="28" spans="2:23" ht="12.95" customHeight="1" x14ac:dyDescent="0.15">
      <c r="B28" s="17" t="s">
        <v>40</v>
      </c>
      <c r="C28" s="17"/>
      <c r="D28" s="17"/>
      <c r="E28" s="18" t="s">
        <v>41</v>
      </c>
      <c r="F28" s="18"/>
      <c r="G28" s="18"/>
      <c r="H28" s="18"/>
      <c r="I28" s="18"/>
      <c r="J28" s="18"/>
      <c r="K28" s="23">
        <v>1648.75</v>
      </c>
      <c r="L28" s="21">
        <f t="shared" si="0"/>
        <v>137.39583333333334</v>
      </c>
      <c r="M28">
        <v>137.39583333333334</v>
      </c>
      <c r="N28">
        <v>137.39583333333334</v>
      </c>
      <c r="O28">
        <v>137.39583333333334</v>
      </c>
      <c r="P28">
        <v>137.39583333333334</v>
      </c>
      <c r="Q28">
        <v>137.39583333333334</v>
      </c>
      <c r="R28">
        <v>137.39583333333334</v>
      </c>
      <c r="S28">
        <v>137.39583333333334</v>
      </c>
      <c r="T28">
        <v>137.39583333333334</v>
      </c>
      <c r="U28">
        <v>137.39583333333334</v>
      </c>
      <c r="V28">
        <v>137.39583333333334</v>
      </c>
      <c r="W28">
        <v>137.39583333333334</v>
      </c>
    </row>
    <row r="29" spans="2:23" ht="12.95" customHeight="1" x14ac:dyDescent="0.15">
      <c r="B29" s="17" t="s">
        <v>42</v>
      </c>
      <c r="C29" s="17"/>
      <c r="D29" s="17"/>
      <c r="E29" s="18" t="s">
        <v>43</v>
      </c>
      <c r="F29" s="18"/>
      <c r="G29" s="18"/>
      <c r="H29" s="18"/>
      <c r="I29" s="18"/>
      <c r="J29" s="18"/>
      <c r="K29" s="23">
        <v>1648.75</v>
      </c>
      <c r="L29" s="21">
        <f t="shared" si="0"/>
        <v>137.39583333333334</v>
      </c>
      <c r="M29">
        <v>137.39583333333334</v>
      </c>
      <c r="N29">
        <v>137.39583333333334</v>
      </c>
      <c r="O29">
        <v>137.39583333333334</v>
      </c>
      <c r="P29">
        <v>137.39583333333334</v>
      </c>
      <c r="Q29">
        <v>137.39583333333334</v>
      </c>
      <c r="R29">
        <v>137.39583333333334</v>
      </c>
      <c r="S29">
        <v>137.39583333333334</v>
      </c>
      <c r="T29">
        <v>137.39583333333334</v>
      </c>
      <c r="U29">
        <v>137.39583333333334</v>
      </c>
      <c r="V29">
        <v>137.39583333333334</v>
      </c>
      <c r="W29">
        <v>137.39583333333334</v>
      </c>
    </row>
    <row r="30" spans="2:23" ht="12.95" customHeight="1" x14ac:dyDescent="0.15">
      <c r="B30" s="15" t="s">
        <v>44</v>
      </c>
      <c r="C30" s="15"/>
      <c r="D30" s="15"/>
      <c r="E30" s="16" t="s">
        <v>45</v>
      </c>
      <c r="F30" s="16"/>
      <c r="G30" s="16"/>
      <c r="H30" s="16"/>
      <c r="I30" s="16"/>
      <c r="J30" s="16"/>
      <c r="K30" s="22">
        <v>36650</v>
      </c>
      <c r="L30" s="21">
        <f t="shared" si="0"/>
        <v>3054.1666666666665</v>
      </c>
      <c r="M30">
        <v>3054.1666666666665</v>
      </c>
      <c r="N30">
        <v>3054.1666666666665</v>
      </c>
      <c r="O30">
        <v>3054.1666666666665</v>
      </c>
      <c r="P30">
        <v>3054.1666666666665</v>
      </c>
      <c r="Q30">
        <v>3054.1666666666665</v>
      </c>
      <c r="R30">
        <v>3054.1666666666665</v>
      </c>
      <c r="S30">
        <v>3054.1666666666665</v>
      </c>
      <c r="T30">
        <v>3054.1666666666665</v>
      </c>
      <c r="U30">
        <v>3054.1666666666665</v>
      </c>
      <c r="V30">
        <v>3054.1666666666665</v>
      </c>
      <c r="W30">
        <v>3054.1666666666665</v>
      </c>
    </row>
    <row r="31" spans="2:23" ht="12.95" customHeight="1" x14ac:dyDescent="0.15">
      <c r="B31" s="17" t="s">
        <v>46</v>
      </c>
      <c r="C31" s="17"/>
      <c r="D31" s="17"/>
      <c r="E31" s="18" t="s">
        <v>47</v>
      </c>
      <c r="F31" s="18"/>
      <c r="G31" s="18"/>
      <c r="H31" s="18"/>
      <c r="I31" s="18"/>
      <c r="J31" s="18"/>
      <c r="K31" s="23">
        <v>36650</v>
      </c>
      <c r="L31" s="21">
        <f t="shared" si="0"/>
        <v>3054.1666666666665</v>
      </c>
      <c r="M31">
        <v>3054.1666666666665</v>
      </c>
      <c r="N31">
        <v>3054.1666666666665</v>
      </c>
      <c r="O31">
        <v>3054.1666666666665</v>
      </c>
      <c r="P31">
        <v>3054.1666666666665</v>
      </c>
      <c r="Q31">
        <v>3054.1666666666665</v>
      </c>
      <c r="R31">
        <v>3054.1666666666665</v>
      </c>
      <c r="S31">
        <v>3054.1666666666665</v>
      </c>
      <c r="T31">
        <v>3054.1666666666665</v>
      </c>
      <c r="U31">
        <v>3054.1666666666665</v>
      </c>
      <c r="V31">
        <v>3054.1666666666665</v>
      </c>
      <c r="W31">
        <v>3054.1666666666665</v>
      </c>
    </row>
    <row r="32" spans="2:23" ht="12.95" customHeight="1" x14ac:dyDescent="0.15">
      <c r="B32" s="17" t="s">
        <v>48</v>
      </c>
      <c r="C32" s="17"/>
      <c r="D32" s="17"/>
      <c r="E32" s="18" t="s">
        <v>49</v>
      </c>
      <c r="F32" s="18"/>
      <c r="G32" s="18"/>
      <c r="H32" s="18"/>
      <c r="I32" s="18"/>
      <c r="J32" s="18"/>
      <c r="K32" s="23">
        <v>36650</v>
      </c>
      <c r="L32" s="21">
        <f t="shared" si="0"/>
        <v>3054.1666666666665</v>
      </c>
      <c r="M32">
        <v>3054.1666666666665</v>
      </c>
      <c r="N32">
        <v>3054.1666666666665</v>
      </c>
      <c r="O32">
        <v>3054.1666666666665</v>
      </c>
      <c r="P32">
        <v>3054.1666666666665</v>
      </c>
      <c r="Q32">
        <v>3054.1666666666665</v>
      </c>
      <c r="R32">
        <v>3054.1666666666665</v>
      </c>
      <c r="S32">
        <v>3054.1666666666665</v>
      </c>
      <c r="T32">
        <v>3054.1666666666665</v>
      </c>
      <c r="U32">
        <v>3054.1666666666665</v>
      </c>
      <c r="V32">
        <v>3054.1666666666665</v>
      </c>
      <c r="W32">
        <v>3054.1666666666665</v>
      </c>
    </row>
    <row r="33" spans="1:23" ht="12.95" customHeight="1" x14ac:dyDescent="0.15">
      <c r="B33" s="15" t="s">
        <v>50</v>
      </c>
      <c r="C33" s="15"/>
      <c r="D33" s="15"/>
      <c r="E33" s="16" t="s">
        <v>51</v>
      </c>
      <c r="F33" s="16"/>
      <c r="G33" s="16"/>
      <c r="H33" s="16"/>
      <c r="I33" s="16"/>
      <c r="J33" s="16"/>
      <c r="K33" s="22">
        <v>4618</v>
      </c>
      <c r="L33" s="21">
        <f t="shared" si="0"/>
        <v>384.83333333333331</v>
      </c>
      <c r="M33">
        <v>384.83333333333331</v>
      </c>
      <c r="N33">
        <v>384.83333333333331</v>
      </c>
      <c r="O33">
        <v>384.83333333333331</v>
      </c>
      <c r="P33">
        <v>384.83333333333331</v>
      </c>
      <c r="Q33">
        <v>384.83333333333331</v>
      </c>
      <c r="R33">
        <v>384.83333333333331</v>
      </c>
      <c r="S33">
        <v>384.83333333333331</v>
      </c>
      <c r="T33">
        <v>384.83333333333331</v>
      </c>
      <c r="U33">
        <v>384.83333333333331</v>
      </c>
      <c r="V33">
        <v>384.83333333333331</v>
      </c>
      <c r="W33">
        <v>384.83333333333331</v>
      </c>
    </row>
    <row r="34" spans="1:23" ht="12.95" customHeight="1" x14ac:dyDescent="0.15">
      <c r="B34" s="17" t="s">
        <v>52</v>
      </c>
      <c r="C34" s="17"/>
      <c r="D34" s="17"/>
      <c r="E34" s="18" t="s">
        <v>53</v>
      </c>
      <c r="F34" s="18"/>
      <c r="G34" s="18"/>
      <c r="H34" s="18"/>
      <c r="I34" s="18"/>
      <c r="J34" s="18"/>
      <c r="K34" s="23">
        <v>4618</v>
      </c>
      <c r="L34" s="21">
        <f t="shared" si="0"/>
        <v>384.83333333333331</v>
      </c>
      <c r="M34">
        <v>384.83333333333331</v>
      </c>
      <c r="N34">
        <v>384.83333333333331</v>
      </c>
      <c r="O34">
        <v>384.83333333333331</v>
      </c>
      <c r="P34">
        <v>384.83333333333331</v>
      </c>
      <c r="Q34">
        <v>384.83333333333331</v>
      </c>
      <c r="R34">
        <v>384.83333333333331</v>
      </c>
      <c r="S34">
        <v>384.83333333333331</v>
      </c>
      <c r="T34">
        <v>384.83333333333331</v>
      </c>
      <c r="U34">
        <v>384.83333333333331</v>
      </c>
      <c r="V34">
        <v>384.83333333333331</v>
      </c>
      <c r="W34">
        <v>384.83333333333331</v>
      </c>
    </row>
    <row r="35" spans="1:23" ht="12.95" customHeight="1" x14ac:dyDescent="0.15">
      <c r="B35" s="17" t="s">
        <v>54</v>
      </c>
      <c r="C35" s="17"/>
      <c r="D35" s="17"/>
      <c r="E35" s="18" t="s">
        <v>53</v>
      </c>
      <c r="F35" s="18"/>
      <c r="G35" s="18"/>
      <c r="H35" s="18"/>
      <c r="I35" s="18"/>
      <c r="J35" s="18"/>
      <c r="K35" s="23">
        <v>4618</v>
      </c>
      <c r="L35" s="21">
        <f t="shared" si="0"/>
        <v>384.83333333333331</v>
      </c>
      <c r="M35">
        <v>384.83333333333331</v>
      </c>
      <c r="N35">
        <v>384.83333333333331</v>
      </c>
      <c r="O35">
        <v>384.83333333333331</v>
      </c>
      <c r="P35">
        <v>384.83333333333331</v>
      </c>
      <c r="Q35">
        <v>384.83333333333331</v>
      </c>
      <c r="R35">
        <v>384.83333333333331</v>
      </c>
      <c r="S35">
        <v>384.83333333333331</v>
      </c>
      <c r="T35">
        <v>384.83333333333331</v>
      </c>
      <c r="U35">
        <v>384.83333333333331</v>
      </c>
      <c r="V35">
        <v>384.83333333333331</v>
      </c>
      <c r="W35">
        <v>384.83333333333331</v>
      </c>
    </row>
    <row r="36" spans="1:23" ht="12.95" customHeight="1" x14ac:dyDescent="0.15">
      <c r="B36" s="13" t="s">
        <v>55</v>
      </c>
      <c r="C36" s="13"/>
      <c r="D36" s="13"/>
      <c r="E36" s="14" t="s">
        <v>56</v>
      </c>
      <c r="F36" s="14"/>
      <c r="G36" s="14"/>
      <c r="H36" s="14"/>
      <c r="I36" s="14"/>
      <c r="J36" s="14"/>
      <c r="K36" s="22">
        <v>48020.76</v>
      </c>
      <c r="L36" s="21">
        <f t="shared" si="0"/>
        <v>4001.73</v>
      </c>
      <c r="M36">
        <v>4001.73</v>
      </c>
      <c r="N36">
        <v>4001.73</v>
      </c>
      <c r="O36">
        <v>4001.73</v>
      </c>
      <c r="P36">
        <v>4001.73</v>
      </c>
      <c r="Q36">
        <v>4001.73</v>
      </c>
      <c r="R36">
        <v>4001.73</v>
      </c>
      <c r="S36">
        <v>4001.73</v>
      </c>
      <c r="T36">
        <v>4001.73</v>
      </c>
      <c r="U36">
        <v>4001.73</v>
      </c>
      <c r="V36">
        <v>4001.73</v>
      </c>
      <c r="W36">
        <v>4001.73</v>
      </c>
    </row>
    <row r="37" spans="1:23" ht="12.95" customHeight="1" x14ac:dyDescent="0.15">
      <c r="B37" s="15" t="s">
        <v>57</v>
      </c>
      <c r="C37" s="15"/>
      <c r="D37" s="15"/>
      <c r="E37" s="16" t="s">
        <v>58</v>
      </c>
      <c r="F37" s="16"/>
      <c r="G37" s="16"/>
      <c r="H37" s="16"/>
      <c r="I37" s="16"/>
      <c r="J37" s="16"/>
      <c r="K37" s="22">
        <v>684.4</v>
      </c>
      <c r="L37" s="21">
        <f t="shared" si="0"/>
        <v>57.033333333333331</v>
      </c>
      <c r="M37">
        <v>57.033333333333331</v>
      </c>
      <c r="N37">
        <v>57.033333333333331</v>
      </c>
      <c r="O37">
        <v>57.033333333333331</v>
      </c>
      <c r="P37">
        <v>57.033333333333331</v>
      </c>
      <c r="Q37">
        <v>57.033333333333331</v>
      </c>
      <c r="R37">
        <v>57.033333333333331</v>
      </c>
      <c r="S37">
        <v>57.033333333333331</v>
      </c>
      <c r="T37">
        <v>57.033333333333331</v>
      </c>
      <c r="U37">
        <v>57.033333333333331</v>
      </c>
      <c r="V37">
        <v>57.033333333333331</v>
      </c>
      <c r="W37">
        <v>57.033333333333331</v>
      </c>
    </row>
    <row r="38" spans="1:23" ht="12.95" customHeight="1" x14ac:dyDescent="0.15">
      <c r="B38" s="17" t="s">
        <v>59</v>
      </c>
      <c r="C38" s="17"/>
      <c r="D38" s="17"/>
      <c r="E38" s="18" t="s">
        <v>60</v>
      </c>
      <c r="F38" s="18"/>
      <c r="G38" s="18"/>
      <c r="H38" s="18"/>
      <c r="I38" s="18"/>
      <c r="J38" s="18"/>
      <c r="K38" s="23">
        <v>684.4</v>
      </c>
      <c r="L38" s="21">
        <f t="shared" si="0"/>
        <v>57.033333333333331</v>
      </c>
      <c r="M38">
        <v>57.033333333333331</v>
      </c>
      <c r="N38">
        <v>57.033333333333331</v>
      </c>
      <c r="O38">
        <v>57.033333333333331</v>
      </c>
      <c r="P38">
        <v>57.033333333333331</v>
      </c>
      <c r="Q38">
        <v>57.033333333333331</v>
      </c>
      <c r="R38">
        <v>57.033333333333331</v>
      </c>
      <c r="S38">
        <v>57.033333333333331</v>
      </c>
      <c r="T38">
        <v>57.033333333333331</v>
      </c>
      <c r="U38">
        <v>57.033333333333331</v>
      </c>
      <c r="V38">
        <v>57.033333333333331</v>
      </c>
      <c r="W38">
        <v>57.033333333333331</v>
      </c>
    </row>
    <row r="39" spans="1:23" ht="12.95" customHeight="1" x14ac:dyDescent="0.15">
      <c r="B39" s="17" t="s">
        <v>61</v>
      </c>
      <c r="C39" s="17"/>
      <c r="D39" s="17"/>
      <c r="E39" s="18" t="s">
        <v>62</v>
      </c>
      <c r="F39" s="18"/>
      <c r="G39" s="18"/>
      <c r="H39" s="18"/>
      <c r="I39" s="18"/>
      <c r="J39" s="18"/>
      <c r="K39" s="23">
        <v>684.4</v>
      </c>
      <c r="L39" s="21">
        <f t="shared" si="0"/>
        <v>57.033333333333331</v>
      </c>
      <c r="M39">
        <v>57.033333333333331</v>
      </c>
      <c r="N39">
        <v>57.033333333333331</v>
      </c>
      <c r="O39">
        <v>57.033333333333331</v>
      </c>
      <c r="P39">
        <v>57.033333333333331</v>
      </c>
      <c r="Q39">
        <v>57.033333333333331</v>
      </c>
      <c r="R39">
        <v>57.033333333333331</v>
      </c>
      <c r="S39">
        <v>57.033333333333331</v>
      </c>
      <c r="T39">
        <v>57.033333333333331</v>
      </c>
      <c r="U39">
        <v>57.033333333333331</v>
      </c>
      <c r="V39">
        <v>57.033333333333331</v>
      </c>
      <c r="W39">
        <v>57.033333333333331</v>
      </c>
    </row>
    <row r="40" spans="1:23" ht="12.95" customHeight="1" x14ac:dyDescent="0.15">
      <c r="B40" s="15" t="s">
        <v>63</v>
      </c>
      <c r="C40" s="15"/>
      <c r="D40" s="15"/>
      <c r="E40" s="16" t="s">
        <v>64</v>
      </c>
      <c r="F40" s="16"/>
      <c r="G40" s="16"/>
      <c r="H40" s="16"/>
      <c r="I40" s="16"/>
      <c r="J40" s="16"/>
      <c r="K40" s="22">
        <v>19837.48</v>
      </c>
      <c r="L40" s="21">
        <f t="shared" si="0"/>
        <v>1653.1233333333332</v>
      </c>
      <c r="M40">
        <v>1653.1233333333332</v>
      </c>
      <c r="N40">
        <v>1653.1233333333332</v>
      </c>
      <c r="O40">
        <v>1653.1233333333332</v>
      </c>
      <c r="P40">
        <v>1653.1233333333332</v>
      </c>
      <c r="Q40">
        <v>1653.1233333333332</v>
      </c>
      <c r="R40">
        <v>1653.1233333333332</v>
      </c>
      <c r="S40">
        <v>1653.1233333333332</v>
      </c>
      <c r="T40">
        <v>1653.1233333333332</v>
      </c>
      <c r="U40">
        <v>1653.1233333333332</v>
      </c>
      <c r="V40">
        <v>1653.1233333333332</v>
      </c>
      <c r="W40">
        <v>1653.1233333333332</v>
      </c>
    </row>
    <row r="41" spans="1:23" ht="12.95" customHeight="1" x14ac:dyDescent="0.15">
      <c r="B41" s="17" t="s">
        <v>65</v>
      </c>
      <c r="C41" s="17"/>
      <c r="D41" s="17"/>
      <c r="E41" s="18" t="s">
        <v>66</v>
      </c>
      <c r="F41" s="18"/>
      <c r="G41" s="18"/>
      <c r="H41" s="18"/>
      <c r="I41" s="18"/>
      <c r="J41" s="18"/>
      <c r="K41" s="23">
        <v>19837.48</v>
      </c>
      <c r="L41" s="21">
        <f t="shared" si="0"/>
        <v>1653.1233333333332</v>
      </c>
      <c r="M41">
        <v>1653.1233333333332</v>
      </c>
      <c r="N41">
        <v>1653.1233333333332</v>
      </c>
      <c r="O41">
        <v>1653.1233333333332</v>
      </c>
      <c r="P41">
        <v>1653.1233333333332</v>
      </c>
      <c r="Q41">
        <v>1653.1233333333332</v>
      </c>
      <c r="R41">
        <v>1653.1233333333332</v>
      </c>
      <c r="S41">
        <v>1653.1233333333332</v>
      </c>
      <c r="T41">
        <v>1653.1233333333332</v>
      </c>
      <c r="U41">
        <v>1653.1233333333332</v>
      </c>
      <c r="V41">
        <v>1653.1233333333332</v>
      </c>
      <c r="W41">
        <v>1653.1233333333332</v>
      </c>
    </row>
    <row r="42" spans="1:23" ht="12.95" customHeight="1" x14ac:dyDescent="0.15">
      <c r="B42" s="17" t="s">
        <v>67</v>
      </c>
      <c r="C42" s="17"/>
      <c r="D42" s="17"/>
      <c r="E42" s="18" t="s">
        <v>66</v>
      </c>
      <c r="F42" s="18"/>
      <c r="G42" s="18"/>
      <c r="H42" s="18"/>
      <c r="I42" s="18"/>
      <c r="J42" s="18"/>
      <c r="K42" s="23">
        <v>19837.48</v>
      </c>
      <c r="L42" s="21">
        <f t="shared" si="0"/>
        <v>1653.1233333333332</v>
      </c>
      <c r="M42">
        <v>1653.1233333333332</v>
      </c>
      <c r="N42">
        <v>1653.1233333333332</v>
      </c>
      <c r="O42">
        <v>1653.1233333333332</v>
      </c>
      <c r="P42">
        <v>1653.1233333333332</v>
      </c>
      <c r="Q42">
        <v>1653.1233333333332</v>
      </c>
      <c r="R42">
        <v>1653.1233333333332</v>
      </c>
      <c r="S42">
        <v>1653.1233333333332</v>
      </c>
      <c r="T42">
        <v>1653.1233333333332</v>
      </c>
      <c r="U42">
        <v>1653.1233333333332</v>
      </c>
      <c r="V42">
        <v>1653.1233333333332</v>
      </c>
      <c r="W42">
        <v>1653.1233333333332</v>
      </c>
    </row>
    <row r="43" spans="1:23" ht="12.95" customHeight="1" x14ac:dyDescent="0.15">
      <c r="B43" s="15" t="s">
        <v>68</v>
      </c>
      <c r="C43" s="15"/>
      <c r="D43" s="15"/>
      <c r="E43" s="16" t="s">
        <v>69</v>
      </c>
      <c r="F43" s="16"/>
      <c r="G43" s="16"/>
      <c r="H43" s="16"/>
      <c r="I43" s="16"/>
      <c r="J43" s="16"/>
      <c r="K43" s="22">
        <v>17962.5</v>
      </c>
      <c r="L43" s="21">
        <f t="shared" si="0"/>
        <v>1496.875</v>
      </c>
      <c r="M43">
        <v>1496.875</v>
      </c>
      <c r="N43">
        <v>1496.875</v>
      </c>
      <c r="O43">
        <v>1496.875</v>
      </c>
      <c r="P43">
        <v>1496.875</v>
      </c>
      <c r="Q43">
        <v>1496.875</v>
      </c>
      <c r="R43">
        <v>1496.875</v>
      </c>
      <c r="S43">
        <v>1496.875</v>
      </c>
      <c r="T43">
        <v>1496.875</v>
      </c>
      <c r="U43">
        <v>1496.875</v>
      </c>
      <c r="V43">
        <v>1496.875</v>
      </c>
      <c r="W43">
        <v>1496.875</v>
      </c>
    </row>
    <row r="44" spans="1:23" ht="12.95" customHeight="1" x14ac:dyDescent="0.15">
      <c r="B44" s="17" t="s">
        <v>70</v>
      </c>
      <c r="C44" s="17"/>
      <c r="D44" s="17"/>
      <c r="E44" s="18" t="s">
        <v>71</v>
      </c>
      <c r="F44" s="18"/>
      <c r="G44" s="18"/>
      <c r="H44" s="18"/>
      <c r="I44" s="18"/>
      <c r="J44" s="18"/>
      <c r="K44" s="23">
        <v>300</v>
      </c>
      <c r="L44" s="21">
        <f>K44/12</f>
        <v>25</v>
      </c>
      <c r="M44">
        <v>25</v>
      </c>
      <c r="N44">
        <v>25</v>
      </c>
      <c r="O44">
        <v>25</v>
      </c>
      <c r="P44">
        <v>25</v>
      </c>
      <c r="Q44">
        <v>25</v>
      </c>
      <c r="R44">
        <v>25</v>
      </c>
      <c r="S44">
        <v>25</v>
      </c>
      <c r="T44">
        <v>25</v>
      </c>
      <c r="U44">
        <v>25</v>
      </c>
      <c r="V44">
        <v>25</v>
      </c>
      <c r="W44">
        <v>25</v>
      </c>
    </row>
    <row r="45" spans="1:23" ht="16.5" customHeight="1" x14ac:dyDescent="0.15">
      <c r="L45" s="21"/>
    </row>
    <row r="46" spans="1:23" ht="7.15" customHeight="1" x14ac:dyDescent="0.2">
      <c r="C46" s="9"/>
      <c r="D46" s="9"/>
      <c r="E46" s="9"/>
      <c r="F46" s="9"/>
      <c r="G46" s="11"/>
      <c r="H46" s="11"/>
      <c r="I46" s="11"/>
      <c r="J46" s="11"/>
      <c r="K46" s="11"/>
      <c r="L46" s="21"/>
    </row>
    <row r="47" spans="1:23" ht="30.95" customHeight="1" x14ac:dyDescent="0.2">
      <c r="A47" s="12" t="s">
        <v>5</v>
      </c>
      <c r="B47" s="12"/>
      <c r="C47" s="12"/>
      <c r="D47" s="12"/>
      <c r="E47" s="12"/>
      <c r="F47" s="12"/>
      <c r="G47" s="12"/>
      <c r="H47" s="12"/>
      <c r="K47" s="1" t="s">
        <v>6</v>
      </c>
      <c r="L47" s="21"/>
    </row>
    <row r="48" spans="1:23" ht="9" customHeight="1" x14ac:dyDescent="0.15">
      <c r="L48" s="21"/>
    </row>
    <row r="49" spans="2:23" ht="9.9499999999999993" customHeight="1" x14ac:dyDescent="0.15">
      <c r="B49" s="17" t="s">
        <v>72</v>
      </c>
      <c r="C49" s="17"/>
      <c r="D49" s="17"/>
      <c r="E49" s="18" t="s">
        <v>71</v>
      </c>
      <c r="F49" s="18"/>
      <c r="G49" s="18"/>
      <c r="H49" s="18"/>
      <c r="I49" s="18"/>
      <c r="J49" s="18"/>
      <c r="K49" s="3">
        <v>300</v>
      </c>
      <c r="L49" s="21">
        <f t="shared" ref="L45:L58" si="1">K49/12</f>
        <v>25</v>
      </c>
      <c r="M49">
        <v>25</v>
      </c>
      <c r="N49">
        <v>25</v>
      </c>
      <c r="O49">
        <v>25</v>
      </c>
      <c r="P49">
        <v>25</v>
      </c>
      <c r="Q49">
        <v>25</v>
      </c>
      <c r="R49">
        <v>25</v>
      </c>
      <c r="S49">
        <v>25</v>
      </c>
      <c r="T49">
        <v>25</v>
      </c>
      <c r="U49">
        <v>25</v>
      </c>
      <c r="V49">
        <v>25</v>
      </c>
      <c r="W49">
        <v>25</v>
      </c>
    </row>
    <row r="50" spans="2:23" ht="12.95" customHeight="1" x14ac:dyDescent="0.15">
      <c r="B50" s="17" t="s">
        <v>73</v>
      </c>
      <c r="C50" s="17"/>
      <c r="D50" s="17"/>
      <c r="E50" s="18" t="s">
        <v>74</v>
      </c>
      <c r="F50" s="18"/>
      <c r="G50" s="18"/>
      <c r="H50" s="18"/>
      <c r="I50" s="18"/>
      <c r="J50" s="18"/>
      <c r="K50" s="3">
        <v>17662.5</v>
      </c>
      <c r="L50" s="21">
        <f t="shared" si="1"/>
        <v>1471.875</v>
      </c>
      <c r="M50">
        <v>1471.875</v>
      </c>
      <c r="N50">
        <v>1471.875</v>
      </c>
      <c r="O50">
        <v>1471.875</v>
      </c>
      <c r="P50">
        <v>1471.875</v>
      </c>
      <c r="Q50">
        <v>1471.875</v>
      </c>
      <c r="R50">
        <v>1471.875</v>
      </c>
      <c r="S50">
        <v>1471.875</v>
      </c>
      <c r="T50">
        <v>1471.875</v>
      </c>
      <c r="U50">
        <v>1471.875</v>
      </c>
      <c r="V50">
        <v>1471.875</v>
      </c>
      <c r="W50">
        <v>1471.875</v>
      </c>
    </row>
    <row r="51" spans="2:23" ht="12.95" customHeight="1" x14ac:dyDescent="0.15">
      <c r="B51" s="17" t="s">
        <v>75</v>
      </c>
      <c r="C51" s="17"/>
      <c r="D51" s="17"/>
      <c r="E51" s="18" t="s">
        <v>74</v>
      </c>
      <c r="F51" s="18"/>
      <c r="G51" s="18"/>
      <c r="H51" s="18"/>
      <c r="I51" s="18"/>
      <c r="J51" s="18"/>
      <c r="K51" s="3">
        <v>17662.5</v>
      </c>
      <c r="L51" s="21">
        <f t="shared" si="1"/>
        <v>1471.875</v>
      </c>
      <c r="M51">
        <v>1471.875</v>
      </c>
      <c r="N51">
        <v>1471.875</v>
      </c>
      <c r="O51">
        <v>1471.875</v>
      </c>
      <c r="P51">
        <v>1471.875</v>
      </c>
      <c r="Q51">
        <v>1471.875</v>
      </c>
      <c r="R51">
        <v>1471.875</v>
      </c>
      <c r="S51">
        <v>1471.875</v>
      </c>
      <c r="T51">
        <v>1471.875</v>
      </c>
      <c r="U51">
        <v>1471.875</v>
      </c>
      <c r="V51">
        <v>1471.875</v>
      </c>
      <c r="W51">
        <v>1471.875</v>
      </c>
    </row>
    <row r="52" spans="2:23" ht="25.5" customHeight="1" x14ac:dyDescent="0.15">
      <c r="B52" s="15" t="s">
        <v>76</v>
      </c>
      <c r="C52" s="15"/>
      <c r="D52" s="15"/>
      <c r="E52" s="16" t="s">
        <v>77</v>
      </c>
      <c r="F52" s="16"/>
      <c r="G52" s="16"/>
      <c r="H52" s="16"/>
      <c r="I52" s="16"/>
      <c r="J52" s="16"/>
      <c r="K52" s="2">
        <v>1500</v>
      </c>
      <c r="L52" s="21">
        <f t="shared" si="1"/>
        <v>125</v>
      </c>
      <c r="M52">
        <v>125</v>
      </c>
      <c r="N52">
        <v>125</v>
      </c>
      <c r="O52">
        <v>125</v>
      </c>
      <c r="P52">
        <v>125</v>
      </c>
      <c r="Q52">
        <v>125</v>
      </c>
      <c r="R52">
        <v>125</v>
      </c>
      <c r="S52">
        <v>125</v>
      </c>
      <c r="T52">
        <v>125</v>
      </c>
      <c r="U52">
        <v>125</v>
      </c>
      <c r="V52">
        <v>125</v>
      </c>
      <c r="W52">
        <v>125</v>
      </c>
    </row>
    <row r="53" spans="2:23" ht="12.95" customHeight="1" x14ac:dyDescent="0.15">
      <c r="B53" s="17" t="s">
        <v>78</v>
      </c>
      <c r="C53" s="17"/>
      <c r="D53" s="17"/>
      <c r="E53" s="18" t="s">
        <v>79</v>
      </c>
      <c r="F53" s="18"/>
      <c r="G53" s="18"/>
      <c r="H53" s="18"/>
      <c r="I53" s="18"/>
      <c r="J53" s="18"/>
      <c r="K53" s="3">
        <v>1500</v>
      </c>
      <c r="L53" s="21">
        <f t="shared" si="1"/>
        <v>125</v>
      </c>
      <c r="M53">
        <v>125</v>
      </c>
      <c r="N53">
        <v>125</v>
      </c>
      <c r="O53">
        <v>125</v>
      </c>
      <c r="P53">
        <v>125</v>
      </c>
      <c r="Q53">
        <v>125</v>
      </c>
      <c r="R53">
        <v>125</v>
      </c>
      <c r="S53">
        <v>125</v>
      </c>
      <c r="T53">
        <v>125</v>
      </c>
      <c r="U53">
        <v>125</v>
      </c>
      <c r="V53">
        <v>125</v>
      </c>
      <c r="W53">
        <v>125</v>
      </c>
    </row>
    <row r="54" spans="2:23" ht="12.95" customHeight="1" x14ac:dyDescent="0.15">
      <c r="B54" s="17" t="s">
        <v>80</v>
      </c>
      <c r="C54" s="17"/>
      <c r="D54" s="17"/>
      <c r="E54" s="18" t="s">
        <v>81</v>
      </c>
      <c r="F54" s="18"/>
      <c r="G54" s="18"/>
      <c r="H54" s="18"/>
      <c r="I54" s="18"/>
      <c r="J54" s="18"/>
      <c r="K54" s="3">
        <v>1500</v>
      </c>
      <c r="L54" s="21">
        <f t="shared" si="1"/>
        <v>125</v>
      </c>
      <c r="M54">
        <v>125</v>
      </c>
      <c r="N54">
        <v>125</v>
      </c>
      <c r="O54">
        <v>125</v>
      </c>
      <c r="P54">
        <v>125</v>
      </c>
      <c r="Q54">
        <v>125</v>
      </c>
      <c r="R54">
        <v>125</v>
      </c>
      <c r="S54">
        <v>125</v>
      </c>
      <c r="T54">
        <v>125</v>
      </c>
      <c r="U54">
        <v>125</v>
      </c>
      <c r="V54">
        <v>125</v>
      </c>
      <c r="W54">
        <v>125</v>
      </c>
    </row>
    <row r="55" spans="2:23" ht="12.95" customHeight="1" x14ac:dyDescent="0.15">
      <c r="B55" s="15" t="s">
        <v>82</v>
      </c>
      <c r="C55" s="15"/>
      <c r="D55" s="15"/>
      <c r="E55" s="16" t="s">
        <v>83</v>
      </c>
      <c r="F55" s="16"/>
      <c r="G55" s="16"/>
      <c r="H55" s="16"/>
      <c r="I55" s="16"/>
      <c r="J55" s="16"/>
      <c r="K55" s="2">
        <v>8036.38</v>
      </c>
      <c r="L55" s="21">
        <f t="shared" si="1"/>
        <v>669.69833333333338</v>
      </c>
      <c r="M55">
        <v>669.69833333333338</v>
      </c>
      <c r="N55">
        <v>669.69833333333338</v>
      </c>
      <c r="O55">
        <v>669.69833333333338</v>
      </c>
      <c r="P55">
        <v>669.69833333333338</v>
      </c>
      <c r="Q55">
        <v>669.69833333333338</v>
      </c>
      <c r="R55">
        <v>669.69833333333338</v>
      </c>
      <c r="S55">
        <v>669.69833333333338</v>
      </c>
      <c r="T55">
        <v>669.69833333333338</v>
      </c>
      <c r="U55">
        <v>669.69833333333338</v>
      </c>
      <c r="V55">
        <v>669.69833333333338</v>
      </c>
      <c r="W55">
        <v>669.69833333333338</v>
      </c>
    </row>
    <row r="56" spans="2:23" ht="12.95" customHeight="1" x14ac:dyDescent="0.15">
      <c r="B56" s="17" t="s">
        <v>84</v>
      </c>
      <c r="C56" s="17"/>
      <c r="D56" s="17"/>
      <c r="E56" s="18" t="s">
        <v>85</v>
      </c>
      <c r="F56" s="18"/>
      <c r="G56" s="18"/>
      <c r="H56" s="18"/>
      <c r="I56" s="18"/>
      <c r="J56" s="18"/>
      <c r="K56" s="3">
        <v>8036.38</v>
      </c>
      <c r="L56" s="21">
        <f t="shared" si="1"/>
        <v>669.69833333333338</v>
      </c>
      <c r="M56">
        <v>669.69833333333338</v>
      </c>
      <c r="N56">
        <v>669.69833333333338</v>
      </c>
      <c r="O56">
        <v>669.69833333333338</v>
      </c>
      <c r="P56">
        <v>669.69833333333338</v>
      </c>
      <c r="Q56">
        <v>669.69833333333338</v>
      </c>
      <c r="R56">
        <v>669.69833333333338</v>
      </c>
      <c r="S56">
        <v>669.69833333333338</v>
      </c>
      <c r="T56">
        <v>669.69833333333338</v>
      </c>
      <c r="U56">
        <v>669.69833333333338</v>
      </c>
      <c r="V56">
        <v>669.69833333333338</v>
      </c>
      <c r="W56">
        <v>669.69833333333338</v>
      </c>
    </row>
    <row r="57" spans="2:23" ht="12.95" customHeight="1" thickBot="1" x14ac:dyDescent="0.2">
      <c r="B57" s="17" t="s">
        <v>86</v>
      </c>
      <c r="C57" s="17"/>
      <c r="D57" s="17"/>
      <c r="E57" s="18" t="s">
        <v>87</v>
      </c>
      <c r="F57" s="18"/>
      <c r="G57" s="18"/>
      <c r="H57" s="18"/>
      <c r="I57" s="18"/>
      <c r="J57" s="18"/>
      <c r="K57" s="3">
        <v>8036.38</v>
      </c>
      <c r="L57" s="21">
        <f t="shared" si="1"/>
        <v>669.69833333333338</v>
      </c>
      <c r="M57">
        <v>669.69833333333338</v>
      </c>
      <c r="N57">
        <v>669.69833333333338</v>
      </c>
      <c r="O57">
        <v>669.69833333333338</v>
      </c>
      <c r="P57">
        <v>669.69833333333338</v>
      </c>
      <c r="Q57">
        <v>669.69833333333338</v>
      </c>
      <c r="R57">
        <v>669.69833333333338</v>
      </c>
      <c r="S57">
        <v>669.69833333333338</v>
      </c>
      <c r="T57">
        <v>669.69833333333338</v>
      </c>
      <c r="U57">
        <v>669.69833333333338</v>
      </c>
      <c r="V57">
        <v>669.69833333333338</v>
      </c>
      <c r="W57">
        <v>669.69833333333338</v>
      </c>
    </row>
    <row r="58" spans="2:23" ht="12.95" customHeight="1" thickTop="1" x14ac:dyDescent="0.15">
      <c r="E58" s="19" t="s">
        <v>88</v>
      </c>
      <c r="F58" s="19"/>
      <c r="G58" s="19"/>
      <c r="H58" s="19"/>
      <c r="I58" s="19"/>
      <c r="J58" s="19"/>
      <c r="K58" s="4">
        <v>2179519.88</v>
      </c>
      <c r="L58" s="21">
        <f t="shared" si="1"/>
        <v>181626.65666666665</v>
      </c>
      <c r="M58">
        <v>181626.65666666665</v>
      </c>
      <c r="N58">
        <v>181626.65666666665</v>
      </c>
      <c r="O58">
        <v>181626.65666666665</v>
      </c>
      <c r="P58">
        <v>181626.65666666665</v>
      </c>
      <c r="Q58">
        <v>181626.65666666665</v>
      </c>
      <c r="R58">
        <v>181626.65666666665</v>
      </c>
      <c r="S58">
        <v>181626.65666666665</v>
      </c>
      <c r="T58">
        <v>181626.65666666665</v>
      </c>
      <c r="U58">
        <v>181626.65666666665</v>
      </c>
      <c r="V58">
        <v>181626.65666666665</v>
      </c>
      <c r="W58">
        <v>181626.65666666665</v>
      </c>
    </row>
    <row r="59" spans="2:23" ht="325.5" customHeight="1" x14ac:dyDescent="0.15"/>
    <row r="60" spans="2:23" ht="14.1" customHeight="1" x14ac:dyDescent="0.15"/>
  </sheetData>
  <mergeCells count="103">
    <mergeCell ref="E58:J58"/>
    <mergeCell ref="B56:D56"/>
    <mergeCell ref="E56:J56"/>
    <mergeCell ref="B57:D57"/>
    <mergeCell ref="E57:J57"/>
    <mergeCell ref="B54:D54"/>
    <mergeCell ref="E54:J54"/>
    <mergeCell ref="B55:D55"/>
    <mergeCell ref="E55:J55"/>
    <mergeCell ref="B52:D52"/>
    <mergeCell ref="E52:J52"/>
    <mergeCell ref="B53:D53"/>
    <mergeCell ref="E53:J53"/>
    <mergeCell ref="B50:D50"/>
    <mergeCell ref="E50:J50"/>
    <mergeCell ref="B51:D51"/>
    <mergeCell ref="E51:J51"/>
    <mergeCell ref="A47:H47"/>
    <mergeCell ref="B49:D49"/>
    <mergeCell ref="E49:J49"/>
    <mergeCell ref="C46:F46"/>
    <mergeCell ref="G46:K46"/>
    <mergeCell ref="B44:D44"/>
    <mergeCell ref="E44:J44"/>
    <mergeCell ref="B42:D42"/>
    <mergeCell ref="E42:J42"/>
    <mergeCell ref="B43:D43"/>
    <mergeCell ref="E43:J43"/>
    <mergeCell ref="B40:D40"/>
    <mergeCell ref="E40:J40"/>
    <mergeCell ref="B41:D41"/>
    <mergeCell ref="E41:J41"/>
    <mergeCell ref="B38:D38"/>
    <mergeCell ref="E38:J38"/>
    <mergeCell ref="B39:D39"/>
    <mergeCell ref="E39:J39"/>
    <mergeCell ref="B36:D36"/>
    <mergeCell ref="E36:J36"/>
    <mergeCell ref="B37:D37"/>
    <mergeCell ref="E37:J37"/>
    <mergeCell ref="B34:D34"/>
    <mergeCell ref="E34:J34"/>
    <mergeCell ref="B35:D35"/>
    <mergeCell ref="E35:J35"/>
    <mergeCell ref="B32:D32"/>
    <mergeCell ref="E32:J32"/>
    <mergeCell ref="B33:D33"/>
    <mergeCell ref="E33:J33"/>
    <mergeCell ref="B30:D30"/>
    <mergeCell ref="E30:J30"/>
    <mergeCell ref="B31:D31"/>
    <mergeCell ref="E31:J31"/>
    <mergeCell ref="B28:D28"/>
    <mergeCell ref="E28:J28"/>
    <mergeCell ref="B29:D29"/>
    <mergeCell ref="E29:J29"/>
    <mergeCell ref="B26:D26"/>
    <mergeCell ref="E26:J26"/>
    <mergeCell ref="B27:D27"/>
    <mergeCell ref="E27:J27"/>
    <mergeCell ref="B24:D24"/>
    <mergeCell ref="E24:J24"/>
    <mergeCell ref="B25:D25"/>
    <mergeCell ref="E25:J25"/>
    <mergeCell ref="B22:D22"/>
    <mergeCell ref="E22:J22"/>
    <mergeCell ref="B23:D23"/>
    <mergeCell ref="E23:J23"/>
    <mergeCell ref="B20:D20"/>
    <mergeCell ref="E20:J20"/>
    <mergeCell ref="B21:D21"/>
    <mergeCell ref="E21:J21"/>
    <mergeCell ref="B18:D18"/>
    <mergeCell ref="E18:J18"/>
    <mergeCell ref="B19:D19"/>
    <mergeCell ref="E19:J19"/>
    <mergeCell ref="B16:D16"/>
    <mergeCell ref="E16:J16"/>
    <mergeCell ref="B17:D17"/>
    <mergeCell ref="E17:J17"/>
    <mergeCell ref="B14:D14"/>
    <mergeCell ref="E14:J14"/>
    <mergeCell ref="B15:D15"/>
    <mergeCell ref="E15:J15"/>
    <mergeCell ref="B12:D12"/>
    <mergeCell ref="E12:J12"/>
    <mergeCell ref="B13:D13"/>
    <mergeCell ref="E13:J13"/>
    <mergeCell ref="B10:D10"/>
    <mergeCell ref="E10:J10"/>
    <mergeCell ref="B11:D11"/>
    <mergeCell ref="E11:J11"/>
    <mergeCell ref="C6:F7"/>
    <mergeCell ref="G6:K7"/>
    <mergeCell ref="A8:H8"/>
    <mergeCell ref="D1:K1"/>
    <mergeCell ref="H2:K2"/>
    <mergeCell ref="A2:G3"/>
    <mergeCell ref="H3:K3"/>
    <mergeCell ref="A4:B4"/>
    <mergeCell ref="J4:K4"/>
    <mergeCell ref="C4:I5"/>
    <mergeCell ref="J5:K5"/>
  </mergeCells>
  <pageMargins left="0.16" right="0.16" top="0.2" bottom="0.2" header="0" footer="0"/>
  <pageSetup paperSize="12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del Ejercicio del Presupuesto por Capítulo del Gasto Al 19/mar/2021</dc:title>
  <dc:creator>FastReport.NET</dc:creator>
  <cp:lastModifiedBy>Transparencia DIF</cp:lastModifiedBy>
  <dcterms:modified xsi:type="dcterms:W3CDTF">2021-03-24T15:12:22Z</dcterms:modified>
</cp:coreProperties>
</file>