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 activeTab="2"/>
  </bookViews>
  <sheets>
    <sheet name="CAIC" sheetId="1" r:id="rId1"/>
    <sheet name="COMUNIDAD DIFERENTE" sheetId="2" r:id="rId2"/>
    <sheet name="RURAL" sheetId="4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G26" i="1" l="1"/>
  <c r="F26" i="1"/>
  <c r="E26" i="1"/>
  <c r="O27" i="2"/>
  <c r="O26" i="2"/>
  <c r="O25" i="2"/>
  <c r="O24" i="2"/>
  <c r="O23" i="2"/>
  <c r="O22" i="2"/>
  <c r="O21" i="2"/>
  <c r="O20" i="2"/>
  <c r="O19" i="2"/>
  <c r="O14" i="2"/>
  <c r="O15" i="2"/>
  <c r="O12" i="2"/>
  <c r="O11" i="2"/>
  <c r="O10" i="2"/>
  <c r="O9" i="2"/>
  <c r="O8" i="2"/>
  <c r="O7" i="2"/>
  <c r="L27" i="2"/>
  <c r="E68" i="4"/>
  <c r="D68" i="4"/>
  <c r="O13" i="2" l="1"/>
  <c r="K27" i="2" l="1"/>
  <c r="G27" i="2" l="1"/>
  <c r="H27" i="2"/>
  <c r="F27" i="2"/>
  <c r="D27" i="2"/>
  <c r="C27" i="2"/>
  <c r="I27" i="2"/>
  <c r="I14" i="2"/>
  <c r="H14" i="2"/>
  <c r="G14" i="2"/>
  <c r="F14" i="2"/>
</calcChain>
</file>

<file path=xl/sharedStrings.xml><?xml version="1.0" encoding="utf-8"?>
<sst xmlns="http://schemas.openxmlformats.org/spreadsheetml/2006/main" count="268" uniqueCount="206">
  <si>
    <t>CAIC</t>
  </si>
  <si>
    <t>NOMBRE</t>
  </si>
  <si>
    <t>DOMICILIO</t>
  </si>
  <si>
    <t>NIÑOS</t>
  </si>
  <si>
    <t>25 ABRIL AL 20 JULIO 2018</t>
  </si>
  <si>
    <t>ABEJITAS</t>
  </si>
  <si>
    <t>AQUILES SERDAN 231 ZONA CENTRO</t>
  </si>
  <si>
    <t>HORARIO</t>
  </si>
  <si>
    <t>7:45 AM  A 3:00 PM</t>
  </si>
  <si>
    <t>OSITOS</t>
  </si>
  <si>
    <t>BLVD. DOLORES DEL RIO COL. SANTA MARIA</t>
  </si>
  <si>
    <t>VENADITOS</t>
  </si>
  <si>
    <t>COLOMBIA No.760 COL. LOPEZ MATEOS</t>
  </si>
  <si>
    <t>ARDILLITAS</t>
  </si>
  <si>
    <t>ASERIA No. 104 Y 106 FRACC SAN LUIS</t>
  </si>
  <si>
    <t>HORMIGUITAS</t>
  </si>
  <si>
    <t>ANTIGUO CAMINO A CONTRERAS COL LAS BUGAMBILIAS</t>
  </si>
  <si>
    <t>HUIZACHE</t>
  </si>
  <si>
    <t>AV TRES CULTURAS PROLONGACIÓN CUAUHTEMOC FARCC HUIZACHE</t>
  </si>
  <si>
    <t>ARMANDO DEL CASTILLO</t>
  </si>
  <si>
    <t>PARQUE DE LOS OLIVOS COL. ARMANDO DEL CASTILLO FRANCO</t>
  </si>
  <si>
    <t>ROSAS DEL TEPEYAC</t>
  </si>
  <si>
    <t>ESTUDIANTE Y 18 DE OCTUBRE COL GUADALUPE</t>
  </si>
  <si>
    <t>BENITO JUAREZ</t>
  </si>
  <si>
    <t>AGUSTIN MELGAR FRACC  BENITO JUAREZ</t>
  </si>
  <si>
    <t>6:30 AM  A 5:00 PM</t>
  </si>
  <si>
    <t>CARMEN Y ANEXOS</t>
  </si>
  <si>
    <t>LA JOYA</t>
  </si>
  <si>
    <t>METATES</t>
  </si>
  <si>
    <t>SANTA ISABEL DE BATRES</t>
  </si>
  <si>
    <t>LA QUINTA</t>
  </si>
  <si>
    <t>SANTA CRUZ DE SAN JAVIER</t>
  </si>
  <si>
    <t>POBLADOS</t>
  </si>
  <si>
    <t>BOCA DEL MEZQUITAL</t>
  </si>
  <si>
    <t>ABRIL</t>
  </si>
  <si>
    <t>MAYO</t>
  </si>
  <si>
    <t>JUNIO</t>
  </si>
  <si>
    <t>JULIO</t>
  </si>
  <si>
    <t>TOTAL</t>
  </si>
  <si>
    <t xml:space="preserve">CVE </t>
  </si>
  <si>
    <t>Juan B. Ceballos [Poblado] {0197}</t>
  </si>
  <si>
    <t>El Carmen y Anexos [Poblado] {0143}</t>
  </si>
  <si>
    <t>La Joya [Poblado] {0195}</t>
  </si>
  <si>
    <t>Morcillo [Poblado] {0214}</t>
  </si>
  <si>
    <t>La Perla (Salcido) [Poblado] {0249}</t>
  </si>
  <si>
    <t>San Miguel de Casa Blanca [Poblado] {0341}</t>
  </si>
  <si>
    <t>San Salvador de las Cabras [Poblado] {0271}</t>
  </si>
  <si>
    <t>San Vicente de Chupaderos [Poblado] {0278}</t>
  </si>
  <si>
    <t>José María Morelos y Pavón (La Tinaja) [Poblado] {0193}</t>
  </si>
  <si>
    <t>General Carlos Real [Poblado] {0177}</t>
  </si>
  <si>
    <t>Las Huertas [Poblado] {0188}</t>
  </si>
  <si>
    <t>Colonia José María Morelos [Poblado] {0215}</t>
  </si>
  <si>
    <t>Abraham González [Poblado] {0127}</t>
  </si>
  <si>
    <t>Veintisiete de Noviembre [Poblado] {0293}</t>
  </si>
  <si>
    <t>San José del Molino [Poblado] {0264}</t>
  </si>
  <si>
    <t>Labor de Guadalupe [Poblado] {0325}</t>
  </si>
  <si>
    <t>Colonia Hidalgo [Poblado] {0187}</t>
  </si>
  <si>
    <t>Málaga [Poblado] {0205}</t>
  </si>
  <si>
    <t>La Quinta [Poblado] {0243}</t>
  </si>
  <si>
    <t>Cinco de Mayo [Poblado] {0150}</t>
  </si>
  <si>
    <t>San Carlos [Poblado] {0255}</t>
  </si>
  <si>
    <t>Independencia y Libertad [Poblado] {0191}</t>
  </si>
  <si>
    <t>Primero de Mayo [Poblado] {0235}</t>
  </si>
  <si>
    <t>Héroe de Nacozari [Poblado] {0185}</t>
  </si>
  <si>
    <t>El Arenal (San Jerónimo) [Poblado] {0132}</t>
  </si>
  <si>
    <t>Cinco de Febrero [Poblado] {0149}</t>
  </si>
  <si>
    <t>Francisco Villa Viejo [Poblado] {0175}</t>
  </si>
  <si>
    <t>Francisco Villa Nuevo [Poblado] {0174}</t>
  </si>
  <si>
    <t>Fray Francisco Montes de Oca [Poblado] {0173}</t>
  </si>
  <si>
    <t>Navacoyán [Poblado] {0217}</t>
  </si>
  <si>
    <t>Contreras [Poblado] {0151}</t>
  </si>
  <si>
    <t>Antonio Castillo [Poblado] {0129}</t>
  </si>
  <si>
    <t>Quince de Octubre [Poblado] {0241}</t>
  </si>
  <si>
    <t>20 de Noviembre [Colonia] {491}</t>
  </si>
  <si>
    <t>Benito Juárez [Poblado] {210}</t>
  </si>
  <si>
    <t>Colonia Valle Verde [Poblado] {0919}</t>
  </si>
  <si>
    <t>La Campana [Poblado] {1822}</t>
  </si>
  <si>
    <t>Parras de la Fuente [Poblado] {0226}</t>
  </si>
  <si>
    <t>Río Dorado [Fraccionamiento] [Poblado] {1843}</t>
  </si>
  <si>
    <t>Belisario Domínguez [Poblado] {0138}</t>
  </si>
  <si>
    <t>Villa Montemorelos [Poblado] {0298}</t>
  </si>
  <si>
    <t>Ignacio López Rayón [Poblado] {0189}</t>
  </si>
  <si>
    <t>Juan Aldama [Poblado] {0196}</t>
  </si>
  <si>
    <t>Antonio Gaxiola (La Carreta) [Poblado] {0130}</t>
  </si>
  <si>
    <t>Minerva (Colonia) [Poblado] {0211}</t>
  </si>
  <si>
    <t>José Refugio Salcido [Poblado] {0194}</t>
  </si>
  <si>
    <t>Veintiocho de Septiembre [Poblado] {0292}</t>
  </si>
  <si>
    <t>Dolores Hidalgo [Poblado] {0164}</t>
  </si>
  <si>
    <t>Cristóbal Colón [Poblado] {0153}</t>
  </si>
  <si>
    <t>Liberación Social [Poblado] {1616}</t>
  </si>
  <si>
    <t>Nicolás Romero [Poblado] {0221}</t>
  </si>
  <si>
    <t>La Boca del Mezquital [Poblado] {0140}</t>
  </si>
  <si>
    <t>Valle Florido [Poblado] {0289}</t>
  </si>
  <si>
    <t>Tomás Urbina [Poblado] {0283}</t>
  </si>
  <si>
    <t>Dieciocho de Marzo [Poblado] {0159}</t>
  </si>
  <si>
    <t>General Mariano Matamoros [Poblado] {0181}</t>
  </si>
  <si>
    <t>José María Pino Suárez [Poblado] {0297}</t>
  </si>
  <si>
    <t>San Francisco del Manzanal [Poblado] {0342}</t>
  </si>
  <si>
    <t>Plan de Ayala [Poblado] {0231}</t>
  </si>
  <si>
    <t>Aquiles Serdán [Poblado] {0131}</t>
  </si>
  <si>
    <t>Praxedis G. Guerrero Nuevo (La Loma) [Poblado] {0613}</t>
  </si>
  <si>
    <t>Praxedis G. Guerrero Viejo [Poblado] {0234}</t>
  </si>
  <si>
    <t>Pilar de Zaragoza [Poblado] {0229}</t>
  </si>
  <si>
    <t>Río Escondido (La Loma) [Poblado] {1037}</t>
  </si>
  <si>
    <t>Santiago Bayacora [Poblado] {0277}</t>
  </si>
  <si>
    <t>Las Maravillas [Rancho] [Poblado] {1677}</t>
  </si>
  <si>
    <t>Las Maravillas (Magueycitos) [Poblado] {1380}</t>
  </si>
  <si>
    <t>Puerta de la Cantera [Poblado] {0237}</t>
  </si>
  <si>
    <t>El Durazno [Poblado] {0165}</t>
  </si>
  <si>
    <t>El Pueblito [Poblado] {0236}</t>
  </si>
  <si>
    <t>El Tunal [Poblado] {0285}</t>
  </si>
  <si>
    <t>El Refugio (El Conejo) [Poblado] {0304}</t>
  </si>
  <si>
    <t>El Nayar [Poblado] {0219}</t>
  </si>
  <si>
    <t>La Ferrería (Cuatro de Octubre) [Poblado] {0340}</t>
  </si>
  <si>
    <t>San José de la Vinata [Poblado] {0263}</t>
  </si>
  <si>
    <t>Sebastián Lerdo de Tejada [Poblado] {0279}</t>
  </si>
  <si>
    <t>Quince de Septiembre [Poblado] {0242}</t>
  </si>
  <si>
    <t>Gabino Santillán [Poblado] {0176}</t>
  </si>
  <si>
    <t>Col Agricola 16 de Septiembre</t>
  </si>
  <si>
    <t>Registrillo</t>
  </si>
  <si>
    <t>Ejido Felipe Angeles</t>
  </si>
  <si>
    <t>Col Gral Felipe Angeles</t>
  </si>
  <si>
    <t>Puerta Chica</t>
  </si>
  <si>
    <t>Nueva Patria (Santo Domingo) [Poblado] {0222}</t>
  </si>
  <si>
    <t>Cerro Prieto [Poblado] {0458}</t>
  </si>
  <si>
    <t>Santa Lucía [Poblado] {0645}</t>
  </si>
  <si>
    <t>San José de Ánimas [Poblado] {0261}</t>
  </si>
  <si>
    <t>Banderas del Águila [Poblado] {0136}</t>
  </si>
  <si>
    <t>Las Güeras [Poblado] {0390}</t>
  </si>
  <si>
    <t>Llano Grande [Poblado] {0204}</t>
  </si>
  <si>
    <t>Ojo de Agua del Cazador (Cruz de Piedra) [Poblado] {0154}</t>
  </si>
  <si>
    <t>San Gabriel [Poblado] {0363}</t>
  </si>
  <si>
    <t>Corral de Barranco [Poblado] {0152}</t>
  </si>
  <si>
    <t>General Domingo Arrieta (Pastores) [Poblado] {0395}</t>
  </si>
  <si>
    <t>Los Artículos [Poblado] {0134}</t>
  </si>
  <si>
    <t>Navajas [Poblado] {0216}</t>
  </si>
  <si>
    <t>El Soldado [Poblado] {0650}</t>
  </si>
  <si>
    <t>Empalme Purísima [Poblado] {0167}</t>
  </si>
  <si>
    <t>El Madroño [Poblado] {0768}</t>
  </si>
  <si>
    <t>San Isidro [Poblado] {0259}</t>
  </si>
  <si>
    <t>Navíos [Poblado] {0218}</t>
  </si>
  <si>
    <t>Regocijo [Poblado] {0171}</t>
  </si>
  <si>
    <t>Ingeniero Pastor Rouaix [Poblado] {0804}</t>
  </si>
  <si>
    <t>El Encinal [Poblado] {0168}</t>
  </si>
  <si>
    <t>Agustín Melgar [Poblado] {0392}</t>
  </si>
  <si>
    <t>El Centenario [Poblado] {0993}</t>
  </si>
  <si>
    <t>Echeverría de la Sierra [Poblado] {0562}</t>
  </si>
  <si>
    <t>San Juan Aguinaldo [Poblado] {0347}</t>
  </si>
  <si>
    <t>Ignacio Zaragoza [Poblado] {0190}</t>
  </si>
  <si>
    <t>Rodríguez Puebla [Poblado] {0248}</t>
  </si>
  <si>
    <t>Río Verde [Poblado] {0247}</t>
  </si>
  <si>
    <t>Mesas de Urbina [Poblado] {0208}</t>
  </si>
  <si>
    <t>Otinapa [Poblado] {0223}</t>
  </si>
  <si>
    <t>San Benito [Poblado] {0254}</t>
  </si>
  <si>
    <t>Unión de Rodríguez [Poblado] {0287}</t>
  </si>
  <si>
    <t>La Luz [Poblado] {0203}</t>
  </si>
  <si>
    <t>Jesús González Ortega (Pericos) [Poblado] {0192}</t>
  </si>
  <si>
    <t>Mi Patria es Primero (Mesa del Cuervo) [Poblado] {0212}</t>
  </si>
  <si>
    <t>Santa Cruz de San Javier [Poblado] {0984}</t>
  </si>
  <si>
    <t>La Quinta [Poblado] {0620}</t>
  </si>
  <si>
    <t>Santa Isabel de Batres [Poblado] {0275}</t>
  </si>
  <si>
    <t>General Máximo García (El Pino) [Poblado] {0182}</t>
  </si>
  <si>
    <t>Los Mimbres [Poblado] {0210}</t>
  </si>
  <si>
    <t>San Pedro de la Máquina [Poblado] {0268}</t>
  </si>
  <si>
    <t>Los Lobos (Agua Blanca Uno) [Poblado] {0396}</t>
  </si>
  <si>
    <t>Presidente Salvador Allende [Poblado] {0455}</t>
  </si>
  <si>
    <t>Dieciséis de Septiembre (Cieneguita de Fullman) [Poblado] {0160}</t>
  </si>
  <si>
    <t>Metates [Poblado] {0815}</t>
  </si>
  <si>
    <t>El Carrizo [Poblado] {0145}</t>
  </si>
  <si>
    <t>San Nicolás [Poblado] {1754}</t>
  </si>
  <si>
    <t>El Saltito [Poblado] {0334}</t>
  </si>
  <si>
    <t>General Lázaro Cárdenas (Garabito Viejo) [Poblado] {0718}</t>
  </si>
  <si>
    <t>General Lázaro Cárdenas (Garabitos Nuevo) [Colonia] {255}</t>
  </si>
  <si>
    <t>POBLADO VALLE</t>
  </si>
  <si>
    <t>POBLADO SIERRA</t>
  </si>
  <si>
    <t>yesqueros</t>
  </si>
  <si>
    <t>Unidos Venceremos</t>
  </si>
  <si>
    <t>GIRAS</t>
  </si>
  <si>
    <t>INDICADOR RURAL</t>
  </si>
  <si>
    <t>ENERO</t>
  </si>
  <si>
    <t>FEBRERO</t>
  </si>
  <si>
    <t>MARZO</t>
  </si>
  <si>
    <t>SAN PEDRO DE LA MAQUITA</t>
  </si>
  <si>
    <t>VISITAS A DIFERENTES POBLADOS</t>
  </si>
  <si>
    <t>VALLE</t>
  </si>
  <si>
    <t>SIERRA</t>
  </si>
  <si>
    <t>NUMERO DE BENEFICIARIOS</t>
  </si>
  <si>
    <t>POBLADOS VISITADOS  ENERO A JULIO 2018</t>
  </si>
  <si>
    <t>AGOSTO</t>
  </si>
  <si>
    <t>SEPTIEMBRE</t>
  </si>
  <si>
    <t>OCTUBRE</t>
  </si>
  <si>
    <t>AGOSTO-SEPTIEMBRE</t>
  </si>
  <si>
    <t>SE TRABAJA PARA ABRIRSE</t>
  </si>
  <si>
    <t>VISITAS COMUNIDAD DIFERENTE / PAT 72 VISITAS</t>
  </si>
  <si>
    <t>CAPACITACIÓN COMUNIDAD DIFERENTE /PAT 18 CAPACITACIONES</t>
  </si>
  <si>
    <t>OCTUBRE-DICIEMBRE</t>
  </si>
  <si>
    <t>ENERO- JULIO</t>
  </si>
  <si>
    <t>NUMERO DE POBLADOS VISITADOS</t>
  </si>
  <si>
    <t>NOVIEMBRE</t>
  </si>
  <si>
    <t>DICIEMBRE</t>
  </si>
  <si>
    <t>TOTAL BENEFICIARIOS</t>
  </si>
  <si>
    <t xml:space="preserve"> TOTAL CAPACITACIONES</t>
  </si>
  <si>
    <t>TOTAL VISITAS</t>
  </si>
  <si>
    <t>NIÑOS OCTUBRE 2018</t>
  </si>
  <si>
    <t>NIÑOS NOVIEMBRE 2018</t>
  </si>
  <si>
    <t>NIÑOS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</si>
</sst>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1" fontId="5" fillId="4" borderId="1" xfId="0" applyNumberFormat="1" applyFont="1" applyFill="1" applyBorder="1"/>
    <xf numFmtId="0" fontId="5" fillId="4" borderId="1" xfId="0" applyFont="1" applyFill="1" applyBorder="1"/>
    <xf numFmtId="0" fontId="0" fillId="4" borderId="0" xfId="0" applyFill="1"/>
    <xf numFmtId="1" fontId="5" fillId="2" borderId="1" xfId="0" applyNumberFormat="1" applyFont="1" applyFill="1" applyBorder="1"/>
    <xf numFmtId="0" fontId="5" fillId="2" borderId="1" xfId="0" applyFont="1" applyFill="1" applyBorder="1"/>
    <xf numFmtId="0" fontId="0" fillId="4" borderId="1" xfId="0" applyFill="1" applyBorder="1" applyAlignment="1">
      <alignment horizontal="center" vertical="center"/>
    </xf>
    <xf numFmtId="1" fontId="6" fillId="4" borderId="1" xfId="0" applyNumberFormat="1" applyFont="1" applyFill="1" applyBorder="1"/>
    <xf numFmtId="0" fontId="6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/>
    <xf numFmtId="0" fontId="0" fillId="2" borderId="0" xfId="0" applyFill="1"/>
    <xf numFmtId="0" fontId="8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center" vertical="center"/>
    </xf>
    <xf numFmtId="0" fontId="9" fillId="7" borderId="0" xfId="0" applyFont="1" applyFill="1"/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UTH%20INFORME%20PRESIDENTE%202018\1a.%20Formato%20Anexo%20Estad&#237;stico%20RU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-1"/>
      <sheetName val="Colonias y Poblados"/>
      <sheetName val="Catálog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opLeftCell="A12" workbookViewId="0">
      <selection activeCell="H22" sqref="H22"/>
    </sheetView>
  </sheetViews>
  <sheetFormatPr baseColWidth="10" defaultColWidth="9.109375" defaultRowHeight="14.4" x14ac:dyDescent="0.3"/>
  <cols>
    <col min="1" max="1" width="5.6640625" customWidth="1"/>
    <col min="2" max="2" width="21.77734375" customWidth="1"/>
    <col min="3" max="3" width="58.88671875" customWidth="1"/>
    <col min="4" max="4" width="17.44140625" customWidth="1"/>
    <col min="5" max="5" width="9.44140625" customWidth="1"/>
    <col min="6" max="6" width="11" customWidth="1"/>
    <col min="7" max="7" width="10.44140625" customWidth="1"/>
  </cols>
  <sheetData>
    <row r="3" spans="1:7" ht="18" x14ac:dyDescent="0.3">
      <c r="A3" s="31" t="s">
        <v>4</v>
      </c>
      <c r="B3" s="31"/>
      <c r="C3" s="31"/>
      <c r="D3" s="31"/>
      <c r="E3" s="31"/>
    </row>
    <row r="4" spans="1:7" ht="15.6" x14ac:dyDescent="0.3">
      <c r="A4" s="5" t="s">
        <v>0</v>
      </c>
      <c r="B4" s="5" t="s">
        <v>1</v>
      </c>
      <c r="C4" s="5" t="s">
        <v>2</v>
      </c>
      <c r="D4" s="5" t="s">
        <v>7</v>
      </c>
      <c r="E4" s="5" t="s">
        <v>3</v>
      </c>
    </row>
    <row r="5" spans="1:7" x14ac:dyDescent="0.3">
      <c r="A5" s="2">
        <v>1</v>
      </c>
      <c r="B5" s="3" t="s">
        <v>5</v>
      </c>
      <c r="C5" s="3" t="s">
        <v>6</v>
      </c>
      <c r="D5" s="3" t="s">
        <v>8</v>
      </c>
      <c r="E5" s="3">
        <v>9</v>
      </c>
    </row>
    <row r="6" spans="1:7" x14ac:dyDescent="0.3">
      <c r="A6" s="2">
        <v>2</v>
      </c>
      <c r="B6" s="3" t="s">
        <v>9</v>
      </c>
      <c r="C6" s="3" t="s">
        <v>10</v>
      </c>
      <c r="D6" s="3" t="s">
        <v>8</v>
      </c>
      <c r="E6" s="3">
        <v>13</v>
      </c>
    </row>
    <row r="7" spans="1:7" x14ac:dyDescent="0.3">
      <c r="A7" s="2">
        <v>3</v>
      </c>
      <c r="B7" s="3" t="s">
        <v>11</v>
      </c>
      <c r="C7" s="3" t="s">
        <v>12</v>
      </c>
      <c r="D7" s="3" t="s">
        <v>8</v>
      </c>
      <c r="E7" s="3">
        <v>7</v>
      </c>
    </row>
    <row r="8" spans="1:7" x14ac:dyDescent="0.3">
      <c r="A8" s="2">
        <v>4</v>
      </c>
      <c r="B8" s="3" t="s">
        <v>13</v>
      </c>
      <c r="C8" s="3" t="s">
        <v>14</v>
      </c>
      <c r="D8" s="3" t="s">
        <v>8</v>
      </c>
      <c r="E8" s="3">
        <v>6</v>
      </c>
    </row>
    <row r="9" spans="1:7" x14ac:dyDescent="0.3">
      <c r="A9" s="2">
        <v>5</v>
      </c>
      <c r="B9" s="3" t="s">
        <v>15</v>
      </c>
      <c r="C9" s="3" t="s">
        <v>16</v>
      </c>
      <c r="D9" s="3" t="s">
        <v>25</v>
      </c>
      <c r="E9" s="3">
        <v>15</v>
      </c>
    </row>
    <row r="10" spans="1:7" x14ac:dyDescent="0.3">
      <c r="A10" s="2">
        <v>6</v>
      </c>
      <c r="B10" s="3" t="s">
        <v>17</v>
      </c>
      <c r="C10" s="3" t="s">
        <v>18</v>
      </c>
      <c r="D10" s="3" t="s">
        <v>8</v>
      </c>
      <c r="E10" s="3">
        <v>14</v>
      </c>
    </row>
    <row r="11" spans="1:7" x14ac:dyDescent="0.3">
      <c r="A11" s="2">
        <v>7</v>
      </c>
      <c r="B11" s="3" t="s">
        <v>19</v>
      </c>
      <c r="C11" s="3" t="s">
        <v>20</v>
      </c>
      <c r="D11" s="3" t="s">
        <v>8</v>
      </c>
      <c r="E11" s="3">
        <v>9</v>
      </c>
    </row>
    <row r="12" spans="1:7" x14ac:dyDescent="0.3">
      <c r="A12" s="2">
        <v>8</v>
      </c>
      <c r="B12" s="3" t="s">
        <v>21</v>
      </c>
      <c r="C12" s="3" t="s">
        <v>22</v>
      </c>
      <c r="D12" s="3" t="s">
        <v>8</v>
      </c>
      <c r="E12" s="3">
        <v>9</v>
      </c>
    </row>
    <row r="13" spans="1:7" x14ac:dyDescent="0.3">
      <c r="A13" s="2">
        <v>10</v>
      </c>
      <c r="B13" s="3" t="s">
        <v>23</v>
      </c>
      <c r="C13" s="3" t="s">
        <v>24</v>
      </c>
      <c r="D13" s="3" t="s">
        <v>8</v>
      </c>
      <c r="E13" s="3">
        <v>9</v>
      </c>
    </row>
    <row r="16" spans="1:7" ht="41.4" x14ac:dyDescent="0.3">
      <c r="A16" s="5" t="s">
        <v>0</v>
      </c>
      <c r="B16" s="5" t="s">
        <v>1</v>
      </c>
      <c r="C16" s="5" t="s">
        <v>2</v>
      </c>
      <c r="D16" s="5" t="s">
        <v>7</v>
      </c>
      <c r="E16" s="46" t="s">
        <v>203</v>
      </c>
      <c r="F16" s="46" t="s">
        <v>204</v>
      </c>
      <c r="G16" s="46" t="s">
        <v>205</v>
      </c>
    </row>
    <row r="17" spans="1:7" x14ac:dyDescent="0.3">
      <c r="A17" s="29">
        <v>1</v>
      </c>
      <c r="B17" s="3" t="s">
        <v>5</v>
      </c>
      <c r="C17" s="3" t="s">
        <v>6</v>
      </c>
      <c r="D17" s="3" t="s">
        <v>8</v>
      </c>
      <c r="E17" s="3">
        <v>24</v>
      </c>
      <c r="F17" s="3">
        <v>23</v>
      </c>
      <c r="G17" s="3">
        <v>19</v>
      </c>
    </row>
    <row r="18" spans="1:7" x14ac:dyDescent="0.3">
      <c r="A18" s="29">
        <v>2</v>
      </c>
      <c r="B18" s="3" t="s">
        <v>9</v>
      </c>
      <c r="C18" s="3" t="s">
        <v>10</v>
      </c>
      <c r="D18" s="3" t="s">
        <v>8</v>
      </c>
      <c r="E18" s="3">
        <v>14</v>
      </c>
      <c r="F18" s="3">
        <v>14</v>
      </c>
      <c r="G18" s="3">
        <v>10</v>
      </c>
    </row>
    <row r="19" spans="1:7" x14ac:dyDescent="0.3">
      <c r="A19" s="29">
        <v>3</v>
      </c>
      <c r="B19" s="3" t="s">
        <v>11</v>
      </c>
      <c r="C19" s="3" t="s">
        <v>12</v>
      </c>
      <c r="D19" s="3" t="s">
        <v>8</v>
      </c>
      <c r="E19" s="3">
        <v>5</v>
      </c>
      <c r="F19" s="3">
        <v>5</v>
      </c>
      <c r="G19" s="3">
        <v>5</v>
      </c>
    </row>
    <row r="20" spans="1:7" x14ac:dyDescent="0.3">
      <c r="A20" s="29">
        <v>4</v>
      </c>
      <c r="B20" s="3" t="s">
        <v>13</v>
      </c>
      <c r="C20" s="3" t="s">
        <v>14</v>
      </c>
      <c r="D20" s="3" t="s">
        <v>8</v>
      </c>
      <c r="E20" s="3">
        <v>7</v>
      </c>
      <c r="F20" s="3">
        <v>9</v>
      </c>
      <c r="G20" s="3">
        <v>9</v>
      </c>
    </row>
    <row r="21" spans="1:7" x14ac:dyDescent="0.3">
      <c r="A21" s="29">
        <v>5</v>
      </c>
      <c r="B21" s="3" t="s">
        <v>15</v>
      </c>
      <c r="C21" s="3" t="s">
        <v>16</v>
      </c>
      <c r="D21" s="3" t="s">
        <v>25</v>
      </c>
      <c r="E21" s="3">
        <v>22</v>
      </c>
      <c r="F21" s="3">
        <v>21</v>
      </c>
      <c r="G21" s="3">
        <v>21</v>
      </c>
    </row>
    <row r="22" spans="1:7" x14ac:dyDescent="0.3">
      <c r="A22" s="29">
        <v>6</v>
      </c>
      <c r="B22" s="3" t="s">
        <v>17</v>
      </c>
      <c r="C22" s="3" t="s">
        <v>18</v>
      </c>
      <c r="D22" s="3" t="s">
        <v>8</v>
      </c>
      <c r="E22" s="3">
        <v>13</v>
      </c>
      <c r="F22" s="3">
        <v>13</v>
      </c>
      <c r="G22" s="3">
        <v>16</v>
      </c>
    </row>
    <row r="23" spans="1:7" x14ac:dyDescent="0.3">
      <c r="A23" s="29">
        <v>7</v>
      </c>
      <c r="B23" s="3" t="s">
        <v>19</v>
      </c>
      <c r="C23" s="3" t="s">
        <v>20</v>
      </c>
      <c r="D23" s="3" t="s">
        <v>8</v>
      </c>
      <c r="E23" s="3">
        <v>7</v>
      </c>
      <c r="F23" s="3">
        <v>7</v>
      </c>
      <c r="G23" s="3">
        <v>6</v>
      </c>
    </row>
    <row r="24" spans="1:7" x14ac:dyDescent="0.3">
      <c r="A24" s="29">
        <v>8</v>
      </c>
      <c r="B24" s="3" t="s">
        <v>21</v>
      </c>
      <c r="C24" s="3" t="s">
        <v>22</v>
      </c>
      <c r="D24" s="3" t="s">
        <v>8</v>
      </c>
      <c r="E24" s="3">
        <v>6</v>
      </c>
      <c r="F24" s="3">
        <v>6</v>
      </c>
      <c r="G24" s="3">
        <v>4</v>
      </c>
    </row>
    <row r="25" spans="1:7" x14ac:dyDescent="0.3">
      <c r="A25" s="29">
        <v>10</v>
      </c>
      <c r="B25" s="3" t="s">
        <v>23</v>
      </c>
      <c r="C25" s="3" t="s">
        <v>24</v>
      </c>
      <c r="D25" s="3" t="s">
        <v>8</v>
      </c>
      <c r="E25" s="3">
        <v>2</v>
      </c>
      <c r="F25" s="3">
        <v>2</v>
      </c>
      <c r="G25" s="3">
        <v>2</v>
      </c>
    </row>
    <row r="26" spans="1:7" x14ac:dyDescent="0.3">
      <c r="E26" s="29">
        <f>SUM(E17:E25)</f>
        <v>100</v>
      </c>
      <c r="F26" s="29">
        <f>SUM(F17:F25)</f>
        <v>100</v>
      </c>
      <c r="G26" s="29">
        <f>SUM(G17:G25)</f>
        <v>92</v>
      </c>
    </row>
  </sheetData>
  <mergeCells count="1"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27"/>
  <sheetViews>
    <sheetView topLeftCell="B10" zoomScale="80" zoomScaleNormal="80" workbookViewId="0">
      <selection activeCell="P22" sqref="P22"/>
    </sheetView>
  </sheetViews>
  <sheetFormatPr baseColWidth="10" defaultColWidth="9.109375" defaultRowHeight="14.4" x14ac:dyDescent="0.3"/>
  <cols>
    <col min="1" max="1" width="23.77734375" customWidth="1"/>
    <col min="2" max="2" width="29.109375" customWidth="1"/>
    <col min="3" max="3" width="10.44140625" customWidth="1"/>
    <col min="4" max="4" width="9.77734375" customWidth="1"/>
    <col min="5" max="5" width="9.5546875" customWidth="1"/>
    <col min="6" max="6" width="9.21875" customWidth="1"/>
    <col min="7" max="7" width="10.44140625" customWidth="1"/>
    <col min="8" max="8" width="10.33203125" customWidth="1"/>
    <col min="9" max="10" width="10" customWidth="1"/>
    <col min="11" max="11" width="12.109375" customWidth="1"/>
    <col min="12" max="12" width="10" customWidth="1"/>
    <col min="13" max="13" width="11.5546875" customWidth="1"/>
    <col min="14" max="14" width="10.44140625" customWidth="1"/>
  </cols>
  <sheetData>
    <row r="4" spans="2:15" ht="25.2" customHeight="1" x14ac:dyDescent="0.3">
      <c r="B4" s="34" t="s">
        <v>194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x14ac:dyDescent="0.3">
      <c r="B5" s="32" t="s">
        <v>32</v>
      </c>
      <c r="C5" s="32" t="s">
        <v>186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2:15" x14ac:dyDescent="0.3">
      <c r="B6" s="32"/>
      <c r="C6" s="14" t="s">
        <v>179</v>
      </c>
      <c r="D6" s="14" t="s">
        <v>180</v>
      </c>
      <c r="E6" s="14" t="s">
        <v>181</v>
      </c>
      <c r="F6" s="14" t="s">
        <v>34</v>
      </c>
      <c r="G6" s="14" t="s">
        <v>35</v>
      </c>
      <c r="H6" s="14" t="s">
        <v>36</v>
      </c>
      <c r="I6" s="14" t="s">
        <v>37</v>
      </c>
      <c r="J6" s="16" t="s">
        <v>188</v>
      </c>
      <c r="K6" s="16" t="s">
        <v>189</v>
      </c>
      <c r="L6" s="16" t="s">
        <v>190</v>
      </c>
      <c r="M6" s="29" t="s">
        <v>198</v>
      </c>
      <c r="N6" s="29" t="s">
        <v>199</v>
      </c>
      <c r="O6" s="22" t="s">
        <v>38</v>
      </c>
    </row>
    <row r="7" spans="2:15" x14ac:dyDescent="0.3">
      <c r="B7" s="18" t="s">
        <v>26</v>
      </c>
      <c r="C7" s="19">
        <v>0</v>
      </c>
      <c r="D7" s="19">
        <v>0</v>
      </c>
      <c r="E7" s="19">
        <v>0</v>
      </c>
      <c r="F7" s="19">
        <v>0</v>
      </c>
      <c r="G7" s="27">
        <v>8</v>
      </c>
      <c r="H7" s="27">
        <v>16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1">
        <f>SUM(C7:N7)</f>
        <v>24</v>
      </c>
    </row>
    <row r="8" spans="2:15" x14ac:dyDescent="0.3">
      <c r="B8" s="18" t="s">
        <v>27</v>
      </c>
      <c r="C8" s="19">
        <v>0</v>
      </c>
      <c r="D8" s="19">
        <v>0</v>
      </c>
      <c r="E8" s="19">
        <v>0</v>
      </c>
      <c r="F8" s="19">
        <v>0</v>
      </c>
      <c r="G8" s="27">
        <v>34</v>
      </c>
      <c r="H8" s="27">
        <v>27</v>
      </c>
      <c r="I8" s="27">
        <v>12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1">
        <f>SUM(C8:N8)</f>
        <v>73</v>
      </c>
    </row>
    <row r="9" spans="2:15" x14ac:dyDescent="0.3">
      <c r="B9" s="18" t="s">
        <v>28</v>
      </c>
      <c r="C9" s="19">
        <v>0</v>
      </c>
      <c r="D9" s="19">
        <v>0</v>
      </c>
      <c r="E9" s="19">
        <v>0</v>
      </c>
      <c r="F9" s="27">
        <v>27</v>
      </c>
      <c r="G9" s="28">
        <v>9</v>
      </c>
      <c r="H9" s="28">
        <v>23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11">
        <f>SUM(C9:N9)</f>
        <v>59</v>
      </c>
    </row>
    <row r="10" spans="2:15" x14ac:dyDescent="0.3">
      <c r="B10" s="18" t="s">
        <v>29</v>
      </c>
      <c r="C10" s="19">
        <v>0</v>
      </c>
      <c r="D10" s="19">
        <v>0</v>
      </c>
      <c r="E10" s="19">
        <v>0</v>
      </c>
      <c r="F10" s="27">
        <v>12</v>
      </c>
      <c r="G10" s="20">
        <v>0</v>
      </c>
      <c r="H10" s="20">
        <v>0</v>
      </c>
      <c r="I10" s="28">
        <v>10</v>
      </c>
      <c r="J10" s="20">
        <v>0</v>
      </c>
      <c r="K10" s="28">
        <v>9</v>
      </c>
      <c r="L10" s="20">
        <v>0</v>
      </c>
      <c r="M10" s="28">
        <v>10</v>
      </c>
      <c r="N10" s="20">
        <v>0</v>
      </c>
      <c r="O10" s="11">
        <f>SUM(C10:N10)</f>
        <v>41</v>
      </c>
    </row>
    <row r="11" spans="2:15" x14ac:dyDescent="0.3">
      <c r="B11" s="18" t="s">
        <v>30</v>
      </c>
      <c r="C11" s="19">
        <v>0</v>
      </c>
      <c r="D11" s="19">
        <v>0</v>
      </c>
      <c r="E11" s="19">
        <v>0</v>
      </c>
      <c r="F11" s="27">
        <v>12</v>
      </c>
      <c r="G11" s="28">
        <v>30</v>
      </c>
      <c r="H11" s="28">
        <v>16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11">
        <f>SUM(C11:N11)</f>
        <v>58</v>
      </c>
    </row>
    <row r="12" spans="2:15" x14ac:dyDescent="0.3">
      <c r="B12" s="18" t="s">
        <v>31</v>
      </c>
      <c r="C12" s="19">
        <v>0</v>
      </c>
      <c r="D12" s="19">
        <v>0</v>
      </c>
      <c r="E12" s="19">
        <v>0</v>
      </c>
      <c r="F12" s="27">
        <v>13</v>
      </c>
      <c r="G12" s="28">
        <v>8</v>
      </c>
      <c r="H12" s="28">
        <v>4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11">
        <f>SUM(C12:N12)</f>
        <v>25</v>
      </c>
    </row>
    <row r="13" spans="2:15" x14ac:dyDescent="0.3">
      <c r="B13" s="1" t="s">
        <v>33</v>
      </c>
      <c r="C13" s="3">
        <v>0</v>
      </c>
      <c r="D13" s="3">
        <v>0</v>
      </c>
      <c r="E13" s="3">
        <v>0</v>
      </c>
      <c r="F13" s="3">
        <v>0</v>
      </c>
      <c r="G13" s="17">
        <v>0</v>
      </c>
      <c r="H13" s="17">
        <v>0</v>
      </c>
      <c r="I13" s="20">
        <v>0</v>
      </c>
      <c r="J13" s="17">
        <v>0</v>
      </c>
      <c r="K13" s="28">
        <v>10</v>
      </c>
      <c r="L13" s="28">
        <v>10</v>
      </c>
      <c r="M13" s="28">
        <v>10</v>
      </c>
      <c r="N13" s="20">
        <v>0</v>
      </c>
      <c r="O13" s="11">
        <f t="shared" ref="O7:O13" si="0">SUM(C13:L13)</f>
        <v>20</v>
      </c>
    </row>
    <row r="14" spans="2:15" x14ac:dyDescent="0.3">
      <c r="B14" s="4" t="s">
        <v>200</v>
      </c>
      <c r="C14" s="22">
        <v>0</v>
      </c>
      <c r="D14" s="22">
        <v>0</v>
      </c>
      <c r="E14" s="22">
        <v>0</v>
      </c>
      <c r="F14" s="22">
        <f>SUM(F7:F13)</f>
        <v>64</v>
      </c>
      <c r="G14" s="22">
        <f>SUM(G7:G13)</f>
        <v>89</v>
      </c>
      <c r="H14" s="22">
        <f>SUM(H7:H13)</f>
        <v>86</v>
      </c>
      <c r="I14" s="22">
        <f>SUM(I7:I13)</f>
        <v>22</v>
      </c>
      <c r="J14" s="22">
        <v>0</v>
      </c>
      <c r="K14" s="22">
        <v>19</v>
      </c>
      <c r="L14" s="22">
        <v>10</v>
      </c>
      <c r="M14" s="22">
        <v>20</v>
      </c>
      <c r="N14" s="22">
        <v>0</v>
      </c>
      <c r="O14" s="22">
        <f>SUM(C14:N14)</f>
        <v>310</v>
      </c>
    </row>
    <row r="15" spans="2:15" x14ac:dyDescent="0.3">
      <c r="B15" s="43" t="s">
        <v>201</v>
      </c>
      <c r="C15" s="44">
        <v>0</v>
      </c>
      <c r="D15" s="44">
        <v>0</v>
      </c>
      <c r="E15" s="44">
        <v>0</v>
      </c>
      <c r="F15" s="44">
        <v>4</v>
      </c>
      <c r="G15" s="44">
        <v>5</v>
      </c>
      <c r="H15" s="44">
        <v>5</v>
      </c>
      <c r="I15" s="44">
        <v>2</v>
      </c>
      <c r="J15" s="44">
        <v>0</v>
      </c>
      <c r="K15" s="44">
        <v>2</v>
      </c>
      <c r="L15" s="44">
        <v>1</v>
      </c>
      <c r="M15" s="44">
        <v>2</v>
      </c>
      <c r="N15" s="44">
        <v>0</v>
      </c>
      <c r="O15" s="44">
        <f>SUM(C15:N15)</f>
        <v>21</v>
      </c>
    </row>
    <row r="17" spans="1:15" ht="26.4" customHeight="1" x14ac:dyDescent="0.3">
      <c r="B17" s="33" t="s">
        <v>193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x14ac:dyDescent="0.3">
      <c r="B18" s="14"/>
      <c r="C18" s="14" t="s">
        <v>179</v>
      </c>
      <c r="D18" s="14" t="s">
        <v>180</v>
      </c>
      <c r="E18" s="14" t="s">
        <v>181</v>
      </c>
      <c r="F18" s="14" t="s">
        <v>34</v>
      </c>
      <c r="G18" s="14" t="s">
        <v>35</v>
      </c>
      <c r="H18" s="14" t="s">
        <v>36</v>
      </c>
      <c r="I18" s="21" t="s">
        <v>37</v>
      </c>
      <c r="J18" s="16" t="s">
        <v>188</v>
      </c>
      <c r="K18" s="16" t="s">
        <v>189</v>
      </c>
      <c r="L18" s="16" t="s">
        <v>190</v>
      </c>
      <c r="M18" s="29" t="s">
        <v>198</v>
      </c>
      <c r="N18" s="29" t="s">
        <v>199</v>
      </c>
      <c r="O18" s="22" t="s">
        <v>38</v>
      </c>
    </row>
    <row r="19" spans="1:15" x14ac:dyDescent="0.3">
      <c r="B19" s="1" t="s">
        <v>26</v>
      </c>
      <c r="C19" s="3">
        <v>1</v>
      </c>
      <c r="D19" s="3">
        <v>4</v>
      </c>
      <c r="E19" s="3">
        <v>0</v>
      </c>
      <c r="F19" s="3">
        <v>2</v>
      </c>
      <c r="G19" s="3">
        <v>2</v>
      </c>
      <c r="H19" s="3">
        <v>3</v>
      </c>
      <c r="I19" s="19">
        <v>1</v>
      </c>
      <c r="J19" s="19">
        <v>0</v>
      </c>
      <c r="K19" s="19">
        <v>1</v>
      </c>
      <c r="L19" s="19">
        <v>2</v>
      </c>
      <c r="M19" s="19">
        <v>2</v>
      </c>
      <c r="N19" s="19">
        <v>2</v>
      </c>
      <c r="O19" s="22">
        <f>SUM(C19:N19)</f>
        <v>20</v>
      </c>
    </row>
    <row r="20" spans="1:15" x14ac:dyDescent="0.3">
      <c r="B20" s="1" t="s">
        <v>27</v>
      </c>
      <c r="C20" s="3">
        <v>1</v>
      </c>
      <c r="D20" s="3">
        <v>4</v>
      </c>
      <c r="E20" s="3">
        <v>0</v>
      </c>
      <c r="F20" s="3">
        <v>1</v>
      </c>
      <c r="G20" s="3">
        <v>7</v>
      </c>
      <c r="H20" s="3">
        <v>4</v>
      </c>
      <c r="I20" s="19">
        <v>2</v>
      </c>
      <c r="J20" s="19">
        <v>1</v>
      </c>
      <c r="K20" s="19">
        <v>3</v>
      </c>
      <c r="L20" s="19">
        <v>4</v>
      </c>
      <c r="M20" s="19">
        <v>1</v>
      </c>
      <c r="N20" s="19">
        <v>2</v>
      </c>
      <c r="O20" s="22">
        <f>SUM(C20:N20)</f>
        <v>30</v>
      </c>
    </row>
    <row r="21" spans="1:15" x14ac:dyDescent="0.3">
      <c r="B21" s="1" t="s">
        <v>28</v>
      </c>
      <c r="C21" s="3">
        <v>1</v>
      </c>
      <c r="D21" s="3">
        <v>3</v>
      </c>
      <c r="E21" s="3">
        <v>0</v>
      </c>
      <c r="F21" s="3">
        <v>0</v>
      </c>
      <c r="G21" s="3">
        <v>4</v>
      </c>
      <c r="H21" s="3">
        <v>3</v>
      </c>
      <c r="I21" s="19">
        <v>1</v>
      </c>
      <c r="J21" s="19">
        <v>0</v>
      </c>
      <c r="K21" s="19">
        <v>1</v>
      </c>
      <c r="L21" s="19">
        <v>2</v>
      </c>
      <c r="M21" s="19">
        <v>1</v>
      </c>
      <c r="N21" s="19">
        <v>1</v>
      </c>
      <c r="O21" s="22">
        <f>SUM(C21:N21)</f>
        <v>17</v>
      </c>
    </row>
    <row r="22" spans="1:15" x14ac:dyDescent="0.3">
      <c r="B22" s="1" t="s">
        <v>29</v>
      </c>
      <c r="C22" s="3">
        <v>1</v>
      </c>
      <c r="D22" s="3">
        <v>3</v>
      </c>
      <c r="E22" s="3">
        <v>0</v>
      </c>
      <c r="F22" s="3">
        <v>1</v>
      </c>
      <c r="G22" s="3">
        <v>2</v>
      </c>
      <c r="H22" s="3">
        <v>0</v>
      </c>
      <c r="I22" s="19">
        <v>2</v>
      </c>
      <c r="J22" s="19">
        <v>0</v>
      </c>
      <c r="K22" s="19">
        <v>2</v>
      </c>
      <c r="L22" s="19">
        <v>2</v>
      </c>
      <c r="M22" s="19">
        <v>2</v>
      </c>
      <c r="N22" s="19">
        <v>1</v>
      </c>
      <c r="O22" s="22">
        <f>SUM(C22:N22)</f>
        <v>16</v>
      </c>
    </row>
    <row r="23" spans="1:15" x14ac:dyDescent="0.3">
      <c r="B23" s="1" t="s">
        <v>30</v>
      </c>
      <c r="C23" s="3">
        <v>1</v>
      </c>
      <c r="D23" s="3">
        <v>1</v>
      </c>
      <c r="E23" s="3">
        <v>0</v>
      </c>
      <c r="F23" s="3">
        <v>1</v>
      </c>
      <c r="G23" s="3">
        <v>3</v>
      </c>
      <c r="H23" s="3">
        <v>2</v>
      </c>
      <c r="I23" s="19">
        <v>1</v>
      </c>
      <c r="J23" s="19">
        <v>0</v>
      </c>
      <c r="K23" s="19">
        <v>0</v>
      </c>
      <c r="L23" s="19">
        <v>2</v>
      </c>
      <c r="M23" s="19">
        <v>0</v>
      </c>
      <c r="N23" s="19">
        <v>1</v>
      </c>
      <c r="O23" s="22">
        <f>SUM(C23:N23)</f>
        <v>12</v>
      </c>
    </row>
    <row r="24" spans="1:15" x14ac:dyDescent="0.3">
      <c r="B24" s="1" t="s">
        <v>31</v>
      </c>
      <c r="C24" s="3">
        <v>1</v>
      </c>
      <c r="D24" s="3">
        <v>3</v>
      </c>
      <c r="E24" s="3">
        <v>0</v>
      </c>
      <c r="F24" s="3">
        <v>1</v>
      </c>
      <c r="G24" s="3">
        <v>2</v>
      </c>
      <c r="H24" s="3">
        <v>2</v>
      </c>
      <c r="I24" s="19">
        <v>1</v>
      </c>
      <c r="J24" s="19">
        <v>0</v>
      </c>
      <c r="K24" s="19">
        <v>0</v>
      </c>
      <c r="L24" s="19">
        <v>2</v>
      </c>
      <c r="M24" s="19">
        <v>0</v>
      </c>
      <c r="N24" s="19">
        <v>0</v>
      </c>
      <c r="O24" s="22">
        <f>SUM(C24:N24)</f>
        <v>12</v>
      </c>
    </row>
    <row r="25" spans="1:15" x14ac:dyDescent="0.3">
      <c r="B25" s="1" t="s">
        <v>33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19">
        <v>1</v>
      </c>
      <c r="J25" s="19">
        <v>0</v>
      </c>
      <c r="K25" s="19">
        <v>1</v>
      </c>
      <c r="L25" s="19">
        <v>3</v>
      </c>
      <c r="M25" s="19">
        <v>2</v>
      </c>
      <c r="N25" s="19">
        <v>2</v>
      </c>
      <c r="O25" s="22">
        <f>SUM(C25:N25)</f>
        <v>10</v>
      </c>
    </row>
    <row r="26" spans="1:15" x14ac:dyDescent="0.3">
      <c r="A26" s="45" t="s">
        <v>192</v>
      </c>
      <c r="B26" s="26" t="s">
        <v>182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19">
        <v>1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2">
        <f>SUM(C26:N26)</f>
        <v>2</v>
      </c>
    </row>
    <row r="27" spans="1:15" ht="15.6" x14ac:dyDescent="0.3">
      <c r="B27" s="4" t="s">
        <v>202</v>
      </c>
      <c r="C27" s="23">
        <f>SUM(C19:C26)</f>
        <v>6</v>
      </c>
      <c r="D27" s="23">
        <f>SUM(D19:D26)</f>
        <v>18</v>
      </c>
      <c r="E27" s="23">
        <v>0</v>
      </c>
      <c r="F27" s="23">
        <f>SUM(F19:F26)</f>
        <v>6</v>
      </c>
      <c r="G27" s="23">
        <f>SUM(G19:G26)</f>
        <v>20</v>
      </c>
      <c r="H27" s="23">
        <f>SUM(H19:H26)</f>
        <v>16</v>
      </c>
      <c r="I27" s="23">
        <f>SUM(I19:I26)</f>
        <v>10</v>
      </c>
      <c r="J27" s="23">
        <v>1</v>
      </c>
      <c r="K27" s="23">
        <f>SUM(K19:K26)</f>
        <v>8</v>
      </c>
      <c r="L27" s="23">
        <f>SUM(L19:L26)</f>
        <v>17</v>
      </c>
      <c r="M27" s="23">
        <v>8</v>
      </c>
      <c r="N27" s="23">
        <v>9</v>
      </c>
      <c r="O27" s="23">
        <f>SUM(O19:O26)</f>
        <v>119</v>
      </c>
    </row>
  </sheetData>
  <mergeCells count="4">
    <mergeCell ref="B5:B6"/>
    <mergeCell ref="B17:O17"/>
    <mergeCell ref="C5:O5"/>
    <mergeCell ref="B4:O4"/>
  </mergeCells>
  <pageMargins left="0.7" right="0.7" top="0.75" bottom="0.75" header="0.3" footer="0.3"/>
  <pageSetup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A59" zoomScale="80" zoomScaleNormal="80" workbookViewId="0">
      <selection activeCell="F74" sqref="F74"/>
    </sheetView>
  </sheetViews>
  <sheetFormatPr baseColWidth="10" defaultRowHeight="14.4" x14ac:dyDescent="0.3"/>
  <cols>
    <col min="1" max="1" width="10.21875" customWidth="1"/>
    <col min="2" max="2" width="50.33203125" customWidth="1"/>
    <col min="4" max="4" width="12.88671875" customWidth="1"/>
    <col min="5" max="5" width="50.33203125" customWidth="1"/>
    <col min="6" max="6" width="25.33203125" customWidth="1"/>
  </cols>
  <sheetData>
    <row r="1" spans="1:5" ht="18" x14ac:dyDescent="0.35">
      <c r="A1" s="35" t="s">
        <v>187</v>
      </c>
      <c r="B1" s="35"/>
      <c r="C1" s="35"/>
      <c r="D1" s="35"/>
      <c r="E1" s="35"/>
    </row>
    <row r="3" spans="1:5" ht="14.4" customHeight="1" x14ac:dyDescent="0.3">
      <c r="A3" s="38" t="s">
        <v>173</v>
      </c>
      <c r="B3" s="38"/>
      <c r="C3" s="15"/>
      <c r="D3" s="38" t="s">
        <v>174</v>
      </c>
      <c r="E3" s="38"/>
    </row>
    <row r="4" spans="1:5" x14ac:dyDescent="0.3">
      <c r="A4" s="36" t="s">
        <v>39</v>
      </c>
      <c r="B4" s="36" t="s">
        <v>1</v>
      </c>
      <c r="D4" s="36" t="s">
        <v>39</v>
      </c>
      <c r="E4" s="36" t="s">
        <v>1</v>
      </c>
    </row>
    <row r="5" spans="1:5" x14ac:dyDescent="0.3">
      <c r="A5" s="37"/>
      <c r="B5" s="37"/>
      <c r="D5" s="37"/>
      <c r="E5" s="37"/>
    </row>
    <row r="6" spans="1:5" x14ac:dyDescent="0.3">
      <c r="A6" s="6">
        <v>197</v>
      </c>
      <c r="B6" s="8" t="s">
        <v>40</v>
      </c>
      <c r="D6" s="9">
        <v>222</v>
      </c>
      <c r="E6" s="10" t="s">
        <v>123</v>
      </c>
    </row>
    <row r="7" spans="1:5" x14ac:dyDescent="0.3">
      <c r="A7" s="9">
        <v>143</v>
      </c>
      <c r="B7" s="10" t="s">
        <v>41</v>
      </c>
      <c r="D7" s="6">
        <v>458</v>
      </c>
      <c r="E7" s="7" t="s">
        <v>124</v>
      </c>
    </row>
    <row r="8" spans="1:5" x14ac:dyDescent="0.3">
      <c r="A8" s="6">
        <v>195</v>
      </c>
      <c r="B8" s="7" t="s">
        <v>42</v>
      </c>
      <c r="D8" s="41"/>
      <c r="E8" s="9" t="s">
        <v>175</v>
      </c>
    </row>
    <row r="9" spans="1:5" x14ac:dyDescent="0.3">
      <c r="A9" s="9">
        <v>214</v>
      </c>
      <c r="B9" s="10" t="s">
        <v>43</v>
      </c>
      <c r="D9" s="6">
        <v>645</v>
      </c>
      <c r="E9" s="7" t="s">
        <v>125</v>
      </c>
    </row>
    <row r="10" spans="1:5" x14ac:dyDescent="0.3">
      <c r="A10" s="6">
        <v>249</v>
      </c>
      <c r="B10" s="7" t="s">
        <v>44</v>
      </c>
      <c r="D10" s="9">
        <v>261</v>
      </c>
      <c r="E10" s="10" t="s">
        <v>126</v>
      </c>
    </row>
    <row r="11" spans="1:5" x14ac:dyDescent="0.3">
      <c r="A11" s="9">
        <v>341</v>
      </c>
      <c r="B11" s="10" t="s">
        <v>45</v>
      </c>
      <c r="D11" s="8"/>
      <c r="E11" s="6" t="s">
        <v>176</v>
      </c>
    </row>
    <row r="12" spans="1:5" x14ac:dyDescent="0.3">
      <c r="A12" s="6">
        <v>271</v>
      </c>
      <c r="B12" s="7" t="s">
        <v>46</v>
      </c>
      <c r="D12" s="9">
        <v>136</v>
      </c>
      <c r="E12" s="10" t="s">
        <v>127</v>
      </c>
    </row>
    <row r="13" spans="1:5" x14ac:dyDescent="0.3">
      <c r="A13" s="9">
        <v>278</v>
      </c>
      <c r="B13" s="10" t="s">
        <v>47</v>
      </c>
      <c r="D13" s="6">
        <v>390</v>
      </c>
      <c r="E13" s="7" t="s">
        <v>128</v>
      </c>
    </row>
    <row r="14" spans="1:5" x14ac:dyDescent="0.3">
      <c r="A14" s="6">
        <v>193</v>
      </c>
      <c r="B14" s="7" t="s">
        <v>48</v>
      </c>
      <c r="D14" s="9">
        <v>204</v>
      </c>
      <c r="E14" s="10" t="s">
        <v>129</v>
      </c>
    </row>
    <row r="15" spans="1:5" x14ac:dyDescent="0.3">
      <c r="A15" s="9">
        <v>177</v>
      </c>
      <c r="B15" s="10" t="s">
        <v>49</v>
      </c>
      <c r="D15" s="6">
        <v>154</v>
      </c>
      <c r="E15" s="7" t="s">
        <v>130</v>
      </c>
    </row>
    <row r="16" spans="1:5" x14ac:dyDescent="0.3">
      <c r="A16" s="6">
        <v>188</v>
      </c>
      <c r="B16" s="7" t="s">
        <v>50</v>
      </c>
      <c r="D16" s="9">
        <v>363</v>
      </c>
      <c r="E16" s="10" t="s">
        <v>131</v>
      </c>
    </row>
    <row r="17" spans="1:5" x14ac:dyDescent="0.3">
      <c r="A17" s="9">
        <v>215</v>
      </c>
      <c r="B17" s="10" t="s">
        <v>51</v>
      </c>
      <c r="D17" s="6">
        <v>152</v>
      </c>
      <c r="E17" s="7" t="s">
        <v>132</v>
      </c>
    </row>
    <row r="18" spans="1:5" x14ac:dyDescent="0.3">
      <c r="A18" s="6">
        <v>127</v>
      </c>
      <c r="B18" s="7" t="s">
        <v>52</v>
      </c>
      <c r="D18" s="9">
        <v>395</v>
      </c>
      <c r="E18" s="10" t="s">
        <v>133</v>
      </c>
    </row>
    <row r="19" spans="1:5" x14ac:dyDescent="0.3">
      <c r="A19" s="9">
        <v>293</v>
      </c>
      <c r="B19" s="10" t="s">
        <v>53</v>
      </c>
      <c r="D19" s="6">
        <v>134</v>
      </c>
      <c r="E19" s="7" t="s">
        <v>134</v>
      </c>
    </row>
    <row r="20" spans="1:5" x14ac:dyDescent="0.3">
      <c r="A20" s="6">
        <v>264</v>
      </c>
      <c r="B20" s="7" t="s">
        <v>54</v>
      </c>
      <c r="D20" s="9">
        <v>216</v>
      </c>
      <c r="E20" s="10" t="s">
        <v>135</v>
      </c>
    </row>
    <row r="21" spans="1:5" x14ac:dyDescent="0.3">
      <c r="A21" s="9">
        <v>325</v>
      </c>
      <c r="B21" s="10" t="s">
        <v>55</v>
      </c>
      <c r="D21" s="6">
        <v>650</v>
      </c>
      <c r="E21" s="7" t="s">
        <v>136</v>
      </c>
    </row>
    <row r="22" spans="1:5" x14ac:dyDescent="0.3">
      <c r="A22" s="6">
        <v>187</v>
      </c>
      <c r="B22" s="7" t="s">
        <v>56</v>
      </c>
      <c r="D22" s="9">
        <v>167</v>
      </c>
      <c r="E22" s="10" t="s">
        <v>137</v>
      </c>
    </row>
    <row r="23" spans="1:5" x14ac:dyDescent="0.3">
      <c r="A23" s="9">
        <v>205</v>
      </c>
      <c r="B23" s="10" t="s">
        <v>57</v>
      </c>
      <c r="D23" s="6">
        <v>768</v>
      </c>
      <c r="E23" s="7" t="s">
        <v>138</v>
      </c>
    </row>
    <row r="24" spans="1:5" x14ac:dyDescent="0.3">
      <c r="A24" s="6">
        <v>243</v>
      </c>
      <c r="B24" s="7" t="s">
        <v>58</v>
      </c>
      <c r="D24" s="9">
        <v>259</v>
      </c>
      <c r="E24" s="10" t="s">
        <v>139</v>
      </c>
    </row>
    <row r="25" spans="1:5" x14ac:dyDescent="0.3">
      <c r="A25" s="9">
        <v>150</v>
      </c>
      <c r="B25" s="10" t="s">
        <v>59</v>
      </c>
      <c r="D25" s="6">
        <v>218</v>
      </c>
      <c r="E25" s="7" t="s">
        <v>140</v>
      </c>
    </row>
    <row r="26" spans="1:5" x14ac:dyDescent="0.3">
      <c r="A26" s="6">
        <v>255</v>
      </c>
      <c r="B26" s="7" t="s">
        <v>60</v>
      </c>
      <c r="D26" s="9">
        <v>171</v>
      </c>
      <c r="E26" s="10" t="s">
        <v>141</v>
      </c>
    </row>
    <row r="27" spans="1:5" x14ac:dyDescent="0.3">
      <c r="A27" s="9">
        <v>191</v>
      </c>
      <c r="B27" s="10" t="s">
        <v>61</v>
      </c>
      <c r="D27" s="6">
        <v>804</v>
      </c>
      <c r="E27" s="7" t="s">
        <v>142</v>
      </c>
    </row>
    <row r="28" spans="1:5" x14ac:dyDescent="0.3">
      <c r="A28" s="6">
        <v>235</v>
      </c>
      <c r="B28" s="7" t="s">
        <v>62</v>
      </c>
      <c r="D28" s="9">
        <v>168</v>
      </c>
      <c r="E28" s="10" t="s">
        <v>143</v>
      </c>
    </row>
    <row r="29" spans="1:5" x14ac:dyDescent="0.3">
      <c r="A29" s="9">
        <v>185</v>
      </c>
      <c r="B29" s="10" t="s">
        <v>63</v>
      </c>
      <c r="D29" s="6">
        <v>392</v>
      </c>
      <c r="E29" s="7" t="s">
        <v>144</v>
      </c>
    </row>
    <row r="30" spans="1:5" x14ac:dyDescent="0.3">
      <c r="A30" s="6">
        <v>132</v>
      </c>
      <c r="B30" s="7" t="s">
        <v>64</v>
      </c>
      <c r="D30" s="9">
        <v>993</v>
      </c>
      <c r="E30" s="10" t="s">
        <v>145</v>
      </c>
    </row>
    <row r="31" spans="1:5" x14ac:dyDescent="0.3">
      <c r="A31" s="9">
        <v>149</v>
      </c>
      <c r="B31" s="10" t="s">
        <v>65</v>
      </c>
      <c r="D31" s="9">
        <v>562</v>
      </c>
      <c r="E31" s="10" t="s">
        <v>146</v>
      </c>
    </row>
    <row r="32" spans="1:5" x14ac:dyDescent="0.3">
      <c r="A32" s="6">
        <v>175</v>
      </c>
      <c r="B32" s="7" t="s">
        <v>66</v>
      </c>
      <c r="D32" s="6">
        <v>347</v>
      </c>
      <c r="E32" s="7" t="s">
        <v>147</v>
      </c>
    </row>
    <row r="33" spans="1:5" x14ac:dyDescent="0.3">
      <c r="A33" s="9">
        <v>174</v>
      </c>
      <c r="B33" s="10" t="s">
        <v>67</v>
      </c>
      <c r="D33" s="9">
        <v>190</v>
      </c>
      <c r="E33" s="10" t="s">
        <v>148</v>
      </c>
    </row>
    <row r="34" spans="1:5" x14ac:dyDescent="0.3">
      <c r="A34" s="6">
        <v>173</v>
      </c>
      <c r="B34" s="7" t="s">
        <v>68</v>
      </c>
      <c r="D34" s="6">
        <v>248</v>
      </c>
      <c r="E34" s="7" t="s">
        <v>149</v>
      </c>
    </row>
    <row r="35" spans="1:5" x14ac:dyDescent="0.3">
      <c r="A35" s="9"/>
      <c r="B35" s="10" t="s">
        <v>118</v>
      </c>
      <c r="D35" s="9">
        <v>247</v>
      </c>
      <c r="E35" s="10" t="s">
        <v>150</v>
      </c>
    </row>
    <row r="36" spans="1:5" x14ac:dyDescent="0.3">
      <c r="A36" s="6">
        <v>217</v>
      </c>
      <c r="B36" s="7" t="s">
        <v>69</v>
      </c>
      <c r="D36" s="6">
        <v>208</v>
      </c>
      <c r="E36" s="7" t="s">
        <v>151</v>
      </c>
    </row>
    <row r="37" spans="1:5" x14ac:dyDescent="0.3">
      <c r="A37" s="9">
        <v>151</v>
      </c>
      <c r="B37" s="10" t="s">
        <v>70</v>
      </c>
      <c r="D37" s="9">
        <v>223</v>
      </c>
      <c r="E37" s="10" t="s">
        <v>152</v>
      </c>
    </row>
    <row r="38" spans="1:5" x14ac:dyDescent="0.3">
      <c r="A38" s="6">
        <v>129</v>
      </c>
      <c r="B38" s="7" t="s">
        <v>71</v>
      </c>
      <c r="D38" s="6">
        <v>254</v>
      </c>
      <c r="E38" s="7" t="s">
        <v>153</v>
      </c>
    </row>
    <row r="39" spans="1:5" x14ac:dyDescent="0.3">
      <c r="A39" s="9">
        <v>241</v>
      </c>
      <c r="B39" s="10" t="s">
        <v>72</v>
      </c>
      <c r="D39" s="9">
        <v>287</v>
      </c>
      <c r="E39" s="10" t="s">
        <v>154</v>
      </c>
    </row>
    <row r="40" spans="1:5" x14ac:dyDescent="0.3">
      <c r="A40" s="6">
        <v>491</v>
      </c>
      <c r="B40" s="7" t="s">
        <v>73</v>
      </c>
      <c r="D40" s="6">
        <v>203</v>
      </c>
      <c r="E40" s="7" t="s">
        <v>155</v>
      </c>
    </row>
    <row r="41" spans="1:5" x14ac:dyDescent="0.3">
      <c r="A41" s="9">
        <v>210</v>
      </c>
      <c r="B41" s="10" t="s">
        <v>74</v>
      </c>
      <c r="D41" s="9">
        <v>192</v>
      </c>
      <c r="E41" s="10" t="s">
        <v>156</v>
      </c>
    </row>
    <row r="42" spans="1:5" x14ac:dyDescent="0.3">
      <c r="A42" s="6">
        <v>919</v>
      </c>
      <c r="B42" s="7" t="s">
        <v>75</v>
      </c>
      <c r="D42" s="6">
        <v>212</v>
      </c>
      <c r="E42" s="7" t="s">
        <v>157</v>
      </c>
    </row>
    <row r="43" spans="1:5" x14ac:dyDescent="0.3">
      <c r="A43" s="9">
        <v>1822</v>
      </c>
      <c r="B43" s="10" t="s">
        <v>76</v>
      </c>
      <c r="D43" s="9">
        <v>984</v>
      </c>
      <c r="E43" s="10" t="s">
        <v>158</v>
      </c>
    </row>
    <row r="44" spans="1:5" x14ac:dyDescent="0.3">
      <c r="A44" s="6">
        <v>226</v>
      </c>
      <c r="B44" s="7" t="s">
        <v>77</v>
      </c>
      <c r="D44" s="12">
        <v>620</v>
      </c>
      <c r="E44" s="7" t="s">
        <v>159</v>
      </c>
    </row>
    <row r="45" spans="1:5" x14ac:dyDescent="0.3">
      <c r="A45" s="9">
        <v>1843</v>
      </c>
      <c r="B45" s="10" t="s">
        <v>78</v>
      </c>
      <c r="D45" s="9">
        <v>275</v>
      </c>
      <c r="E45" s="10" t="s">
        <v>160</v>
      </c>
    </row>
    <row r="46" spans="1:5" x14ac:dyDescent="0.3">
      <c r="A46" s="12">
        <v>138</v>
      </c>
      <c r="B46" s="13" t="s">
        <v>79</v>
      </c>
      <c r="D46" s="6">
        <v>182</v>
      </c>
      <c r="E46" s="7" t="s">
        <v>161</v>
      </c>
    </row>
    <row r="47" spans="1:5" x14ac:dyDescent="0.3">
      <c r="A47" s="9">
        <v>298</v>
      </c>
      <c r="B47" s="10" t="s">
        <v>80</v>
      </c>
      <c r="D47" s="9">
        <v>210</v>
      </c>
      <c r="E47" s="10" t="s">
        <v>162</v>
      </c>
    </row>
    <row r="48" spans="1:5" x14ac:dyDescent="0.3">
      <c r="A48" s="6">
        <v>189</v>
      </c>
      <c r="B48" s="7" t="s">
        <v>81</v>
      </c>
      <c r="D48" s="6">
        <v>268</v>
      </c>
      <c r="E48" s="7" t="s">
        <v>163</v>
      </c>
    </row>
    <row r="49" spans="1:6" x14ac:dyDescent="0.3">
      <c r="A49" s="9">
        <v>196</v>
      </c>
      <c r="B49" s="10" t="s">
        <v>82</v>
      </c>
      <c r="D49" s="9">
        <v>396</v>
      </c>
      <c r="E49" s="10" t="s">
        <v>164</v>
      </c>
    </row>
    <row r="50" spans="1:6" x14ac:dyDescent="0.3">
      <c r="A50" s="6"/>
      <c r="B50" s="7" t="s">
        <v>119</v>
      </c>
      <c r="D50" s="6">
        <v>455</v>
      </c>
      <c r="E50" s="7" t="s">
        <v>165</v>
      </c>
    </row>
    <row r="51" spans="1:6" x14ac:dyDescent="0.3">
      <c r="A51" s="9">
        <v>130</v>
      </c>
      <c r="B51" s="10" t="s">
        <v>83</v>
      </c>
      <c r="D51" s="9">
        <v>160</v>
      </c>
      <c r="E51" s="10" t="s">
        <v>166</v>
      </c>
    </row>
    <row r="52" spans="1:6" x14ac:dyDescent="0.3">
      <c r="A52" s="6">
        <v>211</v>
      </c>
      <c r="B52" s="7" t="s">
        <v>84</v>
      </c>
      <c r="D52" s="6">
        <v>815</v>
      </c>
      <c r="E52" s="7" t="s">
        <v>167</v>
      </c>
    </row>
    <row r="53" spans="1:6" x14ac:dyDescent="0.3">
      <c r="A53" s="9">
        <v>194</v>
      </c>
      <c r="B53" s="10" t="s">
        <v>85</v>
      </c>
      <c r="D53" s="9">
        <v>145</v>
      </c>
      <c r="E53" s="10" t="s">
        <v>168</v>
      </c>
    </row>
    <row r="54" spans="1:6" x14ac:dyDescent="0.3">
      <c r="A54" s="6">
        <v>292</v>
      </c>
      <c r="B54" s="7" t="s">
        <v>86</v>
      </c>
      <c r="D54" s="6">
        <v>1754</v>
      </c>
      <c r="E54" s="7" t="s">
        <v>169</v>
      </c>
    </row>
    <row r="55" spans="1:6" x14ac:dyDescent="0.3">
      <c r="A55" s="9">
        <v>164</v>
      </c>
      <c r="B55" s="10" t="s">
        <v>87</v>
      </c>
      <c r="D55" s="9">
        <v>334</v>
      </c>
      <c r="E55" s="10" t="s">
        <v>170</v>
      </c>
    </row>
    <row r="56" spans="1:6" x14ac:dyDescent="0.3">
      <c r="A56" s="6">
        <v>153</v>
      </c>
      <c r="B56" s="7" t="s">
        <v>88</v>
      </c>
      <c r="D56" s="6">
        <v>718</v>
      </c>
      <c r="E56" s="7" t="s">
        <v>171</v>
      </c>
    </row>
    <row r="57" spans="1:6" x14ac:dyDescent="0.3">
      <c r="A57" s="9">
        <v>1616</v>
      </c>
      <c r="B57" s="10" t="s">
        <v>89</v>
      </c>
      <c r="D57" s="9">
        <v>255</v>
      </c>
      <c r="E57" s="10" t="s">
        <v>172</v>
      </c>
    </row>
    <row r="58" spans="1:6" x14ac:dyDescent="0.3">
      <c r="A58" s="6">
        <v>221</v>
      </c>
      <c r="B58" s="7" t="s">
        <v>90</v>
      </c>
    </row>
    <row r="59" spans="1:6" x14ac:dyDescent="0.3">
      <c r="A59" s="9">
        <v>140</v>
      </c>
      <c r="B59" s="10" t="s">
        <v>91</v>
      </c>
    </row>
    <row r="60" spans="1:6" x14ac:dyDescent="0.3">
      <c r="A60" s="6">
        <v>289</v>
      </c>
      <c r="B60" s="7" t="s">
        <v>92</v>
      </c>
    </row>
    <row r="61" spans="1:6" x14ac:dyDescent="0.3">
      <c r="A61" s="9">
        <v>283</v>
      </c>
      <c r="B61" s="10" t="s">
        <v>93</v>
      </c>
    </row>
    <row r="62" spans="1:6" x14ac:dyDescent="0.3">
      <c r="A62" s="6">
        <v>159</v>
      </c>
      <c r="B62" s="7" t="s">
        <v>94</v>
      </c>
    </row>
    <row r="63" spans="1:6" ht="18" x14ac:dyDescent="0.35">
      <c r="A63" s="9">
        <v>181</v>
      </c>
      <c r="B63" s="10" t="s">
        <v>95</v>
      </c>
      <c r="D63" s="35" t="s">
        <v>178</v>
      </c>
      <c r="E63" s="35"/>
      <c r="F63" s="35"/>
    </row>
    <row r="64" spans="1:6" ht="18" x14ac:dyDescent="0.3">
      <c r="A64" s="6">
        <v>297</v>
      </c>
      <c r="B64" s="7" t="s">
        <v>96</v>
      </c>
      <c r="D64" s="23" t="s">
        <v>177</v>
      </c>
      <c r="E64" s="23" t="s">
        <v>183</v>
      </c>
      <c r="F64" s="42">
        <v>2018</v>
      </c>
    </row>
    <row r="65" spans="1:6" ht="18" x14ac:dyDescent="0.3">
      <c r="A65" s="9">
        <v>342</v>
      </c>
      <c r="B65" s="10" t="s">
        <v>97</v>
      </c>
      <c r="D65" s="25">
        <v>122</v>
      </c>
      <c r="E65" s="25">
        <v>801</v>
      </c>
      <c r="F65" s="25" t="s">
        <v>196</v>
      </c>
    </row>
    <row r="66" spans="1:6" ht="18" x14ac:dyDescent="0.3">
      <c r="A66" s="6">
        <v>231</v>
      </c>
      <c r="B66" s="7" t="s">
        <v>98</v>
      </c>
      <c r="D66" s="39">
        <v>19</v>
      </c>
      <c r="E66" s="39">
        <v>94</v>
      </c>
      <c r="F66" s="39" t="s">
        <v>191</v>
      </c>
    </row>
    <row r="67" spans="1:6" ht="18" x14ac:dyDescent="0.35">
      <c r="A67" s="9"/>
      <c r="B67" s="10" t="s">
        <v>120</v>
      </c>
      <c r="D67" s="25">
        <v>72</v>
      </c>
      <c r="E67" s="25">
        <v>485</v>
      </c>
      <c r="F67" s="40" t="s">
        <v>195</v>
      </c>
    </row>
    <row r="68" spans="1:6" ht="18" x14ac:dyDescent="0.3">
      <c r="A68" s="6">
        <v>131</v>
      </c>
      <c r="B68" s="7" t="s">
        <v>99</v>
      </c>
      <c r="D68" s="30">
        <f>SUM(D65:D67)</f>
        <v>213</v>
      </c>
      <c r="E68" s="30">
        <f>SUM(E65:E67)</f>
        <v>1380</v>
      </c>
    </row>
    <row r="69" spans="1:6" x14ac:dyDescent="0.3">
      <c r="A69" s="9"/>
      <c r="B69" s="10" t="s">
        <v>121</v>
      </c>
    </row>
    <row r="70" spans="1:6" x14ac:dyDescent="0.3">
      <c r="A70" s="6">
        <v>613</v>
      </c>
      <c r="B70" s="7" t="s">
        <v>100</v>
      </c>
    </row>
    <row r="71" spans="1:6" x14ac:dyDescent="0.3">
      <c r="A71" s="9">
        <v>234</v>
      </c>
      <c r="B71" s="10" t="s">
        <v>101</v>
      </c>
    </row>
    <row r="72" spans="1:6" x14ac:dyDescent="0.3">
      <c r="A72" s="6">
        <v>229</v>
      </c>
      <c r="B72" s="7" t="s">
        <v>102</v>
      </c>
    </row>
    <row r="73" spans="1:6" ht="15.6" x14ac:dyDescent="0.3">
      <c r="A73" s="9">
        <v>1037</v>
      </c>
      <c r="B73" s="10" t="s">
        <v>103</v>
      </c>
      <c r="D73" s="23" t="s">
        <v>32</v>
      </c>
      <c r="E73" s="24" t="s">
        <v>197</v>
      </c>
    </row>
    <row r="74" spans="1:6" ht="15.6" x14ac:dyDescent="0.3">
      <c r="A74" s="6">
        <v>277</v>
      </c>
      <c r="B74" s="7" t="s">
        <v>104</v>
      </c>
      <c r="D74" s="5" t="s">
        <v>185</v>
      </c>
      <c r="E74" s="5">
        <v>52</v>
      </c>
    </row>
    <row r="75" spans="1:6" ht="15.6" x14ac:dyDescent="0.3">
      <c r="A75" s="9">
        <v>1677</v>
      </c>
      <c r="B75" s="10" t="s">
        <v>105</v>
      </c>
      <c r="D75" s="5" t="s">
        <v>184</v>
      </c>
      <c r="E75" s="5">
        <v>83</v>
      </c>
    </row>
    <row r="76" spans="1:6" x14ac:dyDescent="0.3">
      <c r="A76" s="6">
        <v>1380</v>
      </c>
      <c r="B76" s="7" t="s">
        <v>106</v>
      </c>
    </row>
    <row r="77" spans="1:6" x14ac:dyDescent="0.3">
      <c r="A77" s="9">
        <v>237</v>
      </c>
      <c r="B77" s="10" t="s">
        <v>107</v>
      </c>
    </row>
    <row r="78" spans="1:6" x14ac:dyDescent="0.3">
      <c r="A78" s="6"/>
      <c r="B78" s="7" t="s">
        <v>122</v>
      </c>
    </row>
    <row r="79" spans="1:6" x14ac:dyDescent="0.3">
      <c r="A79" s="9">
        <v>165</v>
      </c>
      <c r="B79" s="10" t="s">
        <v>108</v>
      </c>
    </row>
    <row r="80" spans="1:6" x14ac:dyDescent="0.3">
      <c r="A80" s="6">
        <v>236</v>
      </c>
      <c r="B80" s="7" t="s">
        <v>109</v>
      </c>
    </row>
    <row r="81" spans="1:2" x14ac:dyDescent="0.3">
      <c r="A81" s="9">
        <v>285</v>
      </c>
      <c r="B81" s="10" t="s">
        <v>110</v>
      </c>
    </row>
    <row r="82" spans="1:2" x14ac:dyDescent="0.3">
      <c r="A82" s="6">
        <v>304</v>
      </c>
      <c r="B82" s="7" t="s">
        <v>111</v>
      </c>
    </row>
    <row r="83" spans="1:2" x14ac:dyDescent="0.3">
      <c r="A83" s="9">
        <v>219</v>
      </c>
      <c r="B83" s="10" t="s">
        <v>112</v>
      </c>
    </row>
    <row r="84" spans="1:2" x14ac:dyDescent="0.3">
      <c r="A84" s="6">
        <v>340</v>
      </c>
      <c r="B84" s="7" t="s">
        <v>113</v>
      </c>
    </row>
    <row r="85" spans="1:2" x14ac:dyDescent="0.3">
      <c r="A85" s="9">
        <v>263</v>
      </c>
      <c r="B85" s="10" t="s">
        <v>114</v>
      </c>
    </row>
    <row r="86" spans="1:2" x14ac:dyDescent="0.3">
      <c r="A86" s="6">
        <v>279</v>
      </c>
      <c r="B86" s="7" t="s">
        <v>115</v>
      </c>
    </row>
    <row r="87" spans="1:2" x14ac:dyDescent="0.3">
      <c r="A87" s="9">
        <v>242</v>
      </c>
      <c r="B87" s="10" t="s">
        <v>116</v>
      </c>
    </row>
    <row r="88" spans="1:2" x14ac:dyDescent="0.3">
      <c r="A88" s="6">
        <v>176</v>
      </c>
      <c r="B88" s="7" t="s">
        <v>117</v>
      </c>
    </row>
  </sheetData>
  <mergeCells count="8">
    <mergeCell ref="A1:E1"/>
    <mergeCell ref="A4:A5"/>
    <mergeCell ref="B4:B5"/>
    <mergeCell ref="A3:B3"/>
    <mergeCell ref="D3:E3"/>
    <mergeCell ref="D4:D5"/>
    <mergeCell ref="E4:E5"/>
    <mergeCell ref="D63:F63"/>
  </mergeCells>
  <conditionalFormatting sqref="B8">
    <cfRule type="duplicateValues" dxfId="89" priority="175"/>
  </conditionalFormatting>
  <conditionalFormatting sqref="B9:B13">
    <cfRule type="duplicateValues" dxfId="88" priority="177"/>
  </conditionalFormatting>
  <conditionalFormatting sqref="B14:B15">
    <cfRule type="duplicateValues" dxfId="87" priority="179"/>
  </conditionalFormatting>
  <conditionalFormatting sqref="B16:B17">
    <cfRule type="duplicateValues" dxfId="86" priority="181"/>
  </conditionalFormatting>
  <conditionalFormatting sqref="B18:B20">
    <cfRule type="duplicateValues" dxfId="85" priority="184"/>
  </conditionalFormatting>
  <conditionalFormatting sqref="B21">
    <cfRule type="duplicateValues" dxfId="84" priority="185"/>
  </conditionalFormatting>
  <conditionalFormatting sqref="B22">
    <cfRule type="duplicateValues" dxfId="83" priority="186"/>
  </conditionalFormatting>
  <conditionalFormatting sqref="B23">
    <cfRule type="duplicateValues" dxfId="82" priority="187"/>
  </conditionalFormatting>
  <conditionalFormatting sqref="B24:B27">
    <cfRule type="duplicateValues" dxfId="81" priority="191"/>
  </conditionalFormatting>
  <conditionalFormatting sqref="B28:B29">
    <cfRule type="duplicateValues" dxfId="80" priority="193"/>
  </conditionalFormatting>
  <conditionalFormatting sqref="B30:B31">
    <cfRule type="duplicateValues" dxfId="79" priority="195"/>
  </conditionalFormatting>
  <conditionalFormatting sqref="B32:B33">
    <cfRule type="duplicateValues" dxfId="78" priority="197"/>
  </conditionalFormatting>
  <conditionalFormatting sqref="B34">
    <cfRule type="duplicateValues" dxfId="77" priority="198"/>
  </conditionalFormatting>
  <conditionalFormatting sqref="B35:B36">
    <cfRule type="duplicateValues" dxfId="76" priority="200"/>
  </conditionalFormatting>
  <conditionalFormatting sqref="B37">
    <cfRule type="duplicateValues" dxfId="75" priority="201"/>
  </conditionalFormatting>
  <conditionalFormatting sqref="B38:B40">
    <cfRule type="duplicateValues" dxfId="74" priority="203"/>
  </conditionalFormatting>
  <conditionalFormatting sqref="B41:B42">
    <cfRule type="duplicateValues" dxfId="73" priority="205"/>
  </conditionalFormatting>
  <conditionalFormatting sqref="B43:B44">
    <cfRule type="duplicateValues" dxfId="72" priority="206"/>
  </conditionalFormatting>
  <conditionalFormatting sqref="B45">
    <cfRule type="duplicateValues" dxfId="71" priority="207"/>
  </conditionalFormatting>
  <conditionalFormatting sqref="B46">
    <cfRule type="duplicateValues" dxfId="70" priority="208"/>
  </conditionalFormatting>
  <conditionalFormatting sqref="B47">
    <cfRule type="duplicateValues" dxfId="69" priority="209"/>
  </conditionalFormatting>
  <conditionalFormatting sqref="B48:B50">
    <cfRule type="duplicateValues" dxfId="68" priority="212"/>
  </conditionalFormatting>
  <conditionalFormatting sqref="B51">
    <cfRule type="duplicateValues" dxfId="67" priority="213"/>
  </conditionalFormatting>
  <conditionalFormatting sqref="B52">
    <cfRule type="duplicateValues" dxfId="66" priority="214"/>
  </conditionalFormatting>
  <conditionalFormatting sqref="B53">
    <cfRule type="duplicateValues" dxfId="65" priority="215"/>
  </conditionalFormatting>
  <conditionalFormatting sqref="B54:B55">
    <cfRule type="duplicateValues" dxfId="64" priority="217"/>
  </conditionalFormatting>
  <conditionalFormatting sqref="B56:B57">
    <cfRule type="duplicateValues" dxfId="63" priority="219"/>
  </conditionalFormatting>
  <conditionalFormatting sqref="B58">
    <cfRule type="duplicateValues" dxfId="62" priority="220"/>
  </conditionalFormatting>
  <conditionalFormatting sqref="B59">
    <cfRule type="duplicateValues" dxfId="61" priority="221"/>
  </conditionalFormatting>
  <conditionalFormatting sqref="B60">
    <cfRule type="duplicateValues" dxfId="60" priority="222"/>
  </conditionalFormatting>
  <conditionalFormatting sqref="B61:B62">
    <cfRule type="duplicateValues" dxfId="59" priority="224"/>
  </conditionalFormatting>
  <conditionalFormatting sqref="B63:B64">
    <cfRule type="duplicateValues" dxfId="58" priority="226"/>
  </conditionalFormatting>
  <conditionalFormatting sqref="B65">
    <cfRule type="duplicateValues" dxfId="57" priority="227"/>
  </conditionalFormatting>
  <conditionalFormatting sqref="B66:B67">
    <cfRule type="duplicateValues" dxfId="56" priority="228"/>
  </conditionalFormatting>
  <conditionalFormatting sqref="B68:B70">
    <cfRule type="duplicateValues" dxfId="55" priority="231"/>
  </conditionalFormatting>
  <conditionalFormatting sqref="B71:B73">
    <cfRule type="duplicateValues" dxfId="54" priority="233"/>
  </conditionalFormatting>
  <conditionalFormatting sqref="B74">
    <cfRule type="duplicateValues" dxfId="53" priority="234"/>
  </conditionalFormatting>
  <conditionalFormatting sqref="B75">
    <cfRule type="duplicateValues" dxfId="52" priority="235"/>
  </conditionalFormatting>
  <conditionalFormatting sqref="B76">
    <cfRule type="duplicateValues" dxfId="51" priority="236"/>
  </conditionalFormatting>
  <conditionalFormatting sqref="B77">
    <cfRule type="duplicateValues" dxfId="50" priority="237"/>
  </conditionalFormatting>
  <conditionalFormatting sqref="B78:B79">
    <cfRule type="duplicateValues" dxfId="49" priority="239"/>
  </conditionalFormatting>
  <conditionalFormatting sqref="B80">
    <cfRule type="duplicateValues" dxfId="48" priority="240"/>
  </conditionalFormatting>
  <conditionalFormatting sqref="B81">
    <cfRule type="duplicateValues" dxfId="47" priority="241"/>
  </conditionalFormatting>
  <conditionalFormatting sqref="B82">
    <cfRule type="duplicateValues" dxfId="46" priority="242"/>
  </conditionalFormatting>
  <conditionalFormatting sqref="B83">
    <cfRule type="duplicateValues" dxfId="45" priority="243"/>
  </conditionalFormatting>
  <conditionalFormatting sqref="B84">
    <cfRule type="duplicateValues" dxfId="44" priority="244"/>
  </conditionalFormatting>
  <conditionalFormatting sqref="B85:B86">
    <cfRule type="duplicateValues" dxfId="43" priority="246"/>
  </conditionalFormatting>
  <conditionalFormatting sqref="B87:B88">
    <cfRule type="duplicateValues" dxfId="42" priority="248"/>
  </conditionalFormatting>
  <conditionalFormatting sqref="E57">
    <cfRule type="duplicateValues" dxfId="41" priority="2"/>
  </conditionalFormatting>
  <conditionalFormatting sqref="E6">
    <cfRule type="duplicateValues" dxfId="40" priority="3"/>
  </conditionalFormatting>
  <conditionalFormatting sqref="E7">
    <cfRule type="duplicateValues" dxfId="39" priority="4"/>
  </conditionalFormatting>
  <conditionalFormatting sqref="E9">
    <cfRule type="duplicateValues" dxfId="38" priority="5"/>
  </conditionalFormatting>
  <conditionalFormatting sqref="E10">
    <cfRule type="duplicateValues" dxfId="37" priority="6"/>
  </conditionalFormatting>
  <conditionalFormatting sqref="E12">
    <cfRule type="duplicateValues" dxfId="35" priority="8"/>
  </conditionalFormatting>
  <conditionalFormatting sqref="E13:E14">
    <cfRule type="duplicateValues" dxfId="34" priority="9"/>
  </conditionalFormatting>
  <conditionalFormatting sqref="E15">
    <cfRule type="duplicateValues" dxfId="33" priority="10"/>
  </conditionalFormatting>
  <conditionalFormatting sqref="E16:E19">
    <cfRule type="duplicateValues" dxfId="32" priority="11"/>
  </conditionalFormatting>
  <conditionalFormatting sqref="E20:E22">
    <cfRule type="duplicateValues" dxfId="31" priority="12"/>
  </conditionalFormatting>
  <conditionalFormatting sqref="E23">
    <cfRule type="duplicateValues" dxfId="30" priority="13"/>
  </conditionalFormatting>
  <conditionalFormatting sqref="E24">
    <cfRule type="duplicateValues" dxfId="29" priority="14"/>
  </conditionalFormatting>
  <conditionalFormatting sqref="E25">
    <cfRule type="duplicateValues" dxfId="28" priority="15"/>
  </conditionalFormatting>
  <conditionalFormatting sqref="E26">
    <cfRule type="duplicateValues" dxfId="27" priority="16"/>
  </conditionalFormatting>
  <conditionalFormatting sqref="E27">
    <cfRule type="duplicateValues" dxfId="26" priority="17"/>
  </conditionalFormatting>
  <conditionalFormatting sqref="E28">
    <cfRule type="duplicateValues" dxfId="25" priority="18"/>
  </conditionalFormatting>
  <conditionalFormatting sqref="E29">
    <cfRule type="duplicateValues" dxfId="24" priority="19"/>
  </conditionalFormatting>
  <conditionalFormatting sqref="E30">
    <cfRule type="duplicateValues" dxfId="23" priority="20"/>
  </conditionalFormatting>
  <conditionalFormatting sqref="E31">
    <cfRule type="duplicateValues" dxfId="22" priority="21"/>
  </conditionalFormatting>
  <conditionalFormatting sqref="E32">
    <cfRule type="duplicateValues" dxfId="21" priority="22"/>
  </conditionalFormatting>
  <conditionalFormatting sqref="E33">
    <cfRule type="duplicateValues" dxfId="20" priority="23"/>
  </conditionalFormatting>
  <conditionalFormatting sqref="E34">
    <cfRule type="duplicateValues" dxfId="19" priority="24"/>
  </conditionalFormatting>
  <conditionalFormatting sqref="E35">
    <cfRule type="duplicateValues" dxfId="18" priority="25"/>
  </conditionalFormatting>
  <conditionalFormatting sqref="E36">
    <cfRule type="duplicateValues" dxfId="17" priority="26"/>
  </conditionalFormatting>
  <conditionalFormatting sqref="E37">
    <cfRule type="duplicateValues" dxfId="16" priority="27"/>
  </conditionalFormatting>
  <conditionalFormatting sqref="E38:E39">
    <cfRule type="duplicateValues" dxfId="15" priority="28"/>
  </conditionalFormatting>
  <conditionalFormatting sqref="E40">
    <cfRule type="duplicateValues" dxfId="14" priority="29"/>
  </conditionalFormatting>
  <conditionalFormatting sqref="E41">
    <cfRule type="duplicateValues" dxfId="13" priority="30"/>
  </conditionalFormatting>
  <conditionalFormatting sqref="E42:E43">
    <cfRule type="duplicateValues" dxfId="12" priority="31"/>
  </conditionalFormatting>
  <conditionalFormatting sqref="E44">
    <cfRule type="duplicateValues" dxfId="11" priority="32"/>
  </conditionalFormatting>
  <conditionalFormatting sqref="E45">
    <cfRule type="duplicateValues" dxfId="10" priority="33"/>
  </conditionalFormatting>
  <conditionalFormatting sqref="E46:E47">
    <cfRule type="duplicateValues" dxfId="9" priority="34"/>
  </conditionalFormatting>
  <conditionalFormatting sqref="E48">
    <cfRule type="duplicateValues" dxfId="8" priority="35"/>
  </conditionalFormatting>
  <conditionalFormatting sqref="E49">
    <cfRule type="duplicateValues" dxfId="7" priority="36"/>
  </conditionalFormatting>
  <conditionalFormatting sqref="E50:E51">
    <cfRule type="duplicateValues" dxfId="6" priority="37"/>
  </conditionalFormatting>
  <conditionalFormatting sqref="E52">
    <cfRule type="duplicateValues" dxfId="5" priority="38"/>
  </conditionalFormatting>
  <conditionalFormatting sqref="E53">
    <cfRule type="duplicateValues" dxfId="4" priority="39"/>
  </conditionalFormatting>
  <conditionalFormatting sqref="E54">
    <cfRule type="duplicateValues" dxfId="3" priority="40"/>
  </conditionalFormatting>
  <conditionalFormatting sqref="E55:E56">
    <cfRule type="duplicateValues" dxfId="2" priority="41"/>
  </conditionalFormatting>
  <conditionalFormatting sqref="E3:E4">
    <cfRule type="duplicateValues" dxfId="1" priority="1"/>
  </conditionalFormatting>
  <conditionalFormatting sqref="B7 B3:B4">
    <cfRule type="duplicateValues" dxfId="0" priority="249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'[1]Colonias y Poblados'!#REF!</xm:f>
          </x14:formula1>
          <xm:sqref>E6:E7 E9:E10 E12:E57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CAIC</vt:lpstr>
      <vt:lpstr>COMUNIDAD DIFERENTE</vt:lpstr>
      <vt:lpstr>RURAL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2019-01-11T20:01:03Z</dcterms:modified>
</cp:coreProperties>
</file>