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G.C\Desktop\Indicadores por programa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T8" i="1" s="1"/>
  <c r="T7" i="1"/>
  <c r="S7" i="1"/>
  <c r="S6" i="1"/>
  <c r="T6" i="1" s="1"/>
  <c r="T5" i="1"/>
  <c r="S5" i="1"/>
  <c r="S4" i="1"/>
  <c r="T4" i="1" s="1"/>
  <c r="T3" i="1"/>
  <c r="S3" i="1"/>
</calcChain>
</file>

<file path=xl/sharedStrings.xml><?xml version="1.0" encoding="utf-8"?>
<sst xmlns="http://schemas.openxmlformats.org/spreadsheetml/2006/main" count="28" uniqueCount="26">
  <si>
    <t>PROGRAMA O ÁREA</t>
  </si>
  <si>
    <t>INDICADOR</t>
  </si>
  <si>
    <t>UNIDAD</t>
  </si>
  <si>
    <t>META</t>
  </si>
  <si>
    <t>TOTAL</t>
  </si>
  <si>
    <t>AVANCE 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</si>
  <si>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</si>
  <si>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</si>
  <si>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</si>
  <si>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</si>
  <si>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</si>
  <si>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</si>
  <si>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</si>
  <si>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</si>
  <si>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</si>
  <si>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</si>
  <si>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</si>
  <si>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</si>
  <si>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PROGRAMAS ALIMENTARIOS A FAMILIAS EN DESAMPARO</t>
  </si>
  <si>
    <t>Brindar apoyo alimentario directo y permanente a familias y adultos mayores, así como a personas con problemas psicomotrices que se encuentran en situación de vulnerabilidad social, a través de su respectivo estudio socioeconómico (DIF-02-01).</t>
  </si>
  <si>
    <t>Estudios socio-economico</t>
  </si>
  <si>
    <t>Proveer con apoyos de alimentos a personas en condiciones de marginación en zona valle y zona sierra, a través de su respectivo estudio socioeconómico. (DIF-02-02).</t>
  </si>
  <si>
    <t>Apoyar a familias con vulnerabilidad social, con el apoyo de leche, a través de su respectivo estudio socioeconómico (DIF-02-03).</t>
  </si>
  <si>
    <t>Apoyo Alimentario
Urbano</t>
  </si>
  <si>
    <t>Apoyo alimentario Rural</t>
  </si>
  <si>
    <t>Apoyo de leche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</si>
</sst>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Font="1" applyBorder="1" applyAlignment="1">
      <alignment vertical="center"/>
    </xf>
    <xf numFmtId="0" fontId="0" fillId="3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G8" sqref="G8"/>
    </sheetView>
  </sheetViews>
  <sheetFormatPr baseColWidth="10" defaultRowHeight="15" x14ac:dyDescent="0.25"/>
  <cols>
    <col min="4" max="4" width="30.42578125" customWidth="1"/>
  </cols>
  <sheetData>
    <row r="1" spans="1:20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4</v>
      </c>
      <c r="T1" s="1" t="s">
        <v>5</v>
      </c>
    </row>
    <row r="2" spans="1:20" x14ac:dyDescent="0.25">
      <c r="A2" s="1"/>
      <c r="B2" s="1"/>
      <c r="C2" s="1"/>
      <c r="D2" s="1"/>
      <c r="E2" s="1"/>
      <c r="F2" s="1"/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1"/>
      <c r="T2" s="1"/>
    </row>
    <row r="3" spans="1:20" ht="51" customHeight="1" x14ac:dyDescent="0.25">
      <c r="A3" s="4" t="s">
        <v>18</v>
      </c>
      <c r="B3" s="4"/>
      <c r="C3" s="5"/>
      <c r="D3" s="6" t="s">
        <v>19</v>
      </c>
      <c r="E3" s="18" t="s">
        <v>23</v>
      </c>
      <c r="F3" s="8">
        <v>120000</v>
      </c>
      <c r="G3" s="9">
        <v>92</v>
      </c>
      <c r="H3" s="9">
        <v>5401</v>
      </c>
      <c r="I3" s="9">
        <v>20867</v>
      </c>
      <c r="J3" s="9">
        <v>6155</v>
      </c>
      <c r="K3" s="9">
        <v>5564</v>
      </c>
      <c r="L3" s="9">
        <v>3521</v>
      </c>
      <c r="M3" s="9">
        <v>935</v>
      </c>
      <c r="N3" s="9">
        <v>883</v>
      </c>
      <c r="O3" s="9">
        <v>6816</v>
      </c>
      <c r="P3" s="9">
        <v>1188</v>
      </c>
      <c r="Q3" s="9">
        <v>0</v>
      </c>
      <c r="R3" s="9">
        <v>0</v>
      </c>
      <c r="S3" s="9">
        <f t="shared" ref="S3:S8" si="0">SUM(G3:R3)</f>
        <v>51422</v>
      </c>
      <c r="T3" s="10">
        <f t="shared" ref="T3:T8" si="1">S3/F3</f>
        <v>0.42851666666666666</v>
      </c>
    </row>
    <row r="4" spans="1:20" ht="120.75" customHeight="1" x14ac:dyDescent="0.25">
      <c r="A4" s="4"/>
      <c r="B4" s="4"/>
      <c r="C4" s="5"/>
      <c r="D4" s="6"/>
      <c r="E4" s="7" t="s">
        <v>20</v>
      </c>
      <c r="F4" s="8">
        <v>20000</v>
      </c>
      <c r="G4" s="9">
        <v>88</v>
      </c>
      <c r="H4" s="9">
        <v>5352</v>
      </c>
      <c r="I4" s="9">
        <v>20807</v>
      </c>
      <c r="J4" s="9">
        <v>826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f t="shared" si="0"/>
        <v>27073</v>
      </c>
      <c r="T4" s="10">
        <f t="shared" si="1"/>
        <v>1.35365</v>
      </c>
    </row>
    <row r="5" spans="1:20" ht="45" x14ac:dyDescent="0.25">
      <c r="A5" s="4"/>
      <c r="B5" s="4"/>
      <c r="C5" s="5"/>
      <c r="D5" s="11" t="s">
        <v>21</v>
      </c>
      <c r="E5" s="19" t="s">
        <v>24</v>
      </c>
      <c r="F5" s="8">
        <v>90000</v>
      </c>
      <c r="G5" s="12">
        <v>3978</v>
      </c>
      <c r="H5" s="12">
        <v>7552</v>
      </c>
      <c r="I5" s="13">
        <v>0</v>
      </c>
      <c r="J5" s="14">
        <v>68</v>
      </c>
      <c r="K5" s="15">
        <v>2990</v>
      </c>
      <c r="L5" s="13">
        <v>7704</v>
      </c>
      <c r="M5" s="13">
        <v>30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9">
        <f t="shared" si="0"/>
        <v>22322</v>
      </c>
      <c r="T5" s="10">
        <f t="shared" si="1"/>
        <v>0.24802222222222223</v>
      </c>
    </row>
    <row r="6" spans="1:20" ht="69" customHeight="1" x14ac:dyDescent="0.25">
      <c r="A6" s="4"/>
      <c r="B6" s="4"/>
      <c r="C6" s="5"/>
      <c r="D6" s="11"/>
      <c r="E6" s="7" t="s">
        <v>20</v>
      </c>
      <c r="F6" s="16">
        <v>15000</v>
      </c>
      <c r="G6" s="9">
        <v>3978</v>
      </c>
      <c r="H6" s="9">
        <v>7552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f t="shared" si="0"/>
        <v>11530</v>
      </c>
      <c r="T6" s="10">
        <f t="shared" si="1"/>
        <v>0.76866666666666672</v>
      </c>
    </row>
    <row r="7" spans="1:20" ht="30" x14ac:dyDescent="0.25">
      <c r="A7" s="4"/>
      <c r="B7" s="4"/>
      <c r="C7" s="5"/>
      <c r="D7" s="6" t="s">
        <v>22</v>
      </c>
      <c r="E7" s="18" t="s">
        <v>25</v>
      </c>
      <c r="F7" s="17">
        <v>21840</v>
      </c>
      <c r="G7" s="8">
        <v>0</v>
      </c>
      <c r="H7" s="8">
        <v>0</v>
      </c>
      <c r="I7" s="8">
        <v>0</v>
      </c>
      <c r="J7" s="9">
        <v>0</v>
      </c>
      <c r="K7" s="9">
        <v>0</v>
      </c>
      <c r="L7" s="9">
        <v>0</v>
      </c>
      <c r="M7" s="12">
        <v>0</v>
      </c>
      <c r="N7" s="9">
        <v>0</v>
      </c>
      <c r="O7" s="9">
        <v>0</v>
      </c>
      <c r="P7" s="9">
        <v>372</v>
      </c>
      <c r="Q7" s="9">
        <v>947</v>
      </c>
      <c r="R7" s="9">
        <v>582</v>
      </c>
      <c r="S7" s="8">
        <f t="shared" si="0"/>
        <v>1901</v>
      </c>
      <c r="T7" s="10">
        <f t="shared" si="1"/>
        <v>8.7042124542124538E-2</v>
      </c>
    </row>
    <row r="8" spans="1:20" ht="59.25" customHeight="1" x14ac:dyDescent="0.25">
      <c r="A8" s="4"/>
      <c r="B8" s="4"/>
      <c r="C8" s="5"/>
      <c r="D8" s="6"/>
      <c r="E8" s="7" t="s">
        <v>20</v>
      </c>
      <c r="F8" s="17">
        <v>21840</v>
      </c>
      <c r="G8" s="8">
        <v>0</v>
      </c>
      <c r="H8" s="8">
        <v>0</v>
      </c>
      <c r="I8" s="8">
        <v>0</v>
      </c>
      <c r="J8" s="9">
        <v>0</v>
      </c>
      <c r="K8" s="9">
        <v>0</v>
      </c>
      <c r="L8" s="9">
        <v>0</v>
      </c>
      <c r="M8" s="12">
        <v>0</v>
      </c>
      <c r="N8" s="9">
        <v>0</v>
      </c>
      <c r="O8" s="9">
        <v>0</v>
      </c>
      <c r="P8" s="9">
        <v>372</v>
      </c>
      <c r="Q8" s="9">
        <v>818</v>
      </c>
      <c r="R8" s="9">
        <v>480</v>
      </c>
      <c r="S8" s="8">
        <f t="shared" si="0"/>
        <v>1670</v>
      </c>
      <c r="T8" s="10">
        <f t="shared" si="1"/>
        <v>7.6465201465201471E-2</v>
      </c>
    </row>
  </sheetData>
  <mergeCells count="12">
    <mergeCell ref="T1:T2"/>
    <mergeCell ref="A3:B8"/>
    <mergeCell ref="C3:C8"/>
    <mergeCell ref="D3:D4"/>
    <mergeCell ref="D5:D6"/>
    <mergeCell ref="D7:D8"/>
    <mergeCell ref="A1:C2"/>
    <mergeCell ref="D1:D2"/>
    <mergeCell ref="E1:E2"/>
    <mergeCell ref="F1:F2"/>
    <mergeCell ref="G1:R1"/>
    <mergeCell ref="S1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S.G.C</dc:creator>
  <cp:lastModifiedBy>S.G.C</cp:lastModifiedBy>
  <dcterms:created xsi:type="dcterms:W3CDTF">2019-02-12T23:31:07Z</dcterms:created>
  <dcterms:modified xsi:type="dcterms:W3CDTF">2019-02-12T23:35:22Z</dcterms:modified>
</cp:coreProperties>
</file>