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ordinación Calidad\Desktop\Transparencia Sujetos Obligados\Octubre- Diciembre 2019\Indicadores\"/>
    </mc:Choice>
  </mc:AlternateContent>
  <bookViews>
    <workbookView xWindow="0" yWindow="0" windowWidth="20490" windowHeight="894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T26" i="1" s="1"/>
  <c r="S25" i="1"/>
  <c r="S24" i="1"/>
  <c r="S23" i="1"/>
  <c r="T23" i="1" s="1"/>
  <c r="S22" i="1"/>
  <c r="S21" i="1"/>
  <c r="S20" i="1"/>
  <c r="T20" i="1" s="1"/>
  <c r="S19" i="1"/>
  <c r="T19" i="1" s="1"/>
  <c r="S18" i="1"/>
  <c r="S17" i="1"/>
  <c r="S16" i="1"/>
  <c r="T16" i="1" s="1"/>
  <c r="S15" i="1"/>
  <c r="S14" i="1"/>
  <c r="S13" i="1"/>
  <c r="S12" i="1"/>
  <c r="S11" i="1"/>
  <c r="T11" i="1" s="1"/>
  <c r="S10" i="1"/>
  <c r="S9" i="1"/>
  <c r="S8" i="1"/>
  <c r="S7" i="1"/>
  <c r="S6" i="1"/>
  <c r="S5" i="1"/>
  <c r="S4" i="1"/>
  <c r="S3" i="1"/>
  <c r="T3" i="1" s="1"/>
</calcChain>
</file>

<file path=xl/sharedStrings.xml><?xml version="1.0" encoding="utf-8"?>
<sst xmlns="http://schemas.openxmlformats.org/spreadsheetml/2006/main" count="59" uniqueCount="54">
  <si>
    <t>PROGRAMA O ÁREA</t>
  </si>
  <si>
    <t>INDICADOR</t>
  </si>
  <si>
    <t>UNIDAD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</si>
  <si>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</si>
  <si>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</si>
  <si>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</si>
  <si>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</si>
  <si>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</si>
  <si>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</si>
  <si>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</si>
  <si>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</si>
  <si>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</si>
  <si>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</si>
  <si>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</si>
  <si>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</si>
  <si>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</si>
  <si>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</si>
  <si>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AVANCE %</t>
  </si>
  <si>
    <t>Persona</t>
  </si>
  <si>
    <t>APOYOS ASISTENCIALES Y DE SALUD A PERSONAS EN CONDICIÓN DE VULNERABILIDAD</t>
  </si>
  <si>
    <t>APOYOS ASISTENCIALES</t>
  </si>
  <si>
    <t>Otorgar apoyos asistenciales a la población en situación de vulnerabilidad. (DIF-06-01)</t>
  </si>
  <si>
    <t>Apoyo</t>
  </si>
  <si>
    <t>colonias</t>
  </si>
  <si>
    <t>fraccionamientos</t>
  </si>
  <si>
    <t>poblados</t>
  </si>
  <si>
    <t>Apoyos de transporte</t>
  </si>
  <si>
    <t>poblados, mpios y estados</t>
  </si>
  <si>
    <t>SERVICIOS MÉDICOS</t>
  </si>
  <si>
    <t>Brindar servicios médicos a población en situación de vulnerabilidad, a través de
Brigadas de Salud. (DIF-06-02)</t>
  </si>
  <si>
    <t>Persona Atendida</t>
  </si>
  <si>
    <t>Brigada</t>
  </si>
  <si>
    <t>poblado</t>
  </si>
  <si>
    <t>SERVICIOS DENTALES</t>
  </si>
  <si>
    <t>Brindar atención dental a pacientes de escasos recursos económicos. (DIF-06-03)</t>
  </si>
  <si>
    <t>Servicio dental</t>
  </si>
  <si>
    <t>PLATICAS</t>
  </si>
  <si>
    <t>platicas medicas y dentales</t>
  </si>
  <si>
    <t>platicas</t>
  </si>
  <si>
    <t>beneficiarios</t>
  </si>
  <si>
    <t>CURSOS</t>
  </si>
  <si>
    <t>Recibir cursos de capacitación para el
personal médico para contribuir en su desarrollo Profesional y mejorar la
calidad de la atención. (DIF-06-04)</t>
  </si>
  <si>
    <t>Cursos de capacitación</t>
  </si>
  <si>
    <t>NUTRICIÓN</t>
  </si>
  <si>
    <t>Llevar a cabo visitas de supervisión por parte del nutriólogo, en los inmuebles
que cuentan con cocinas para su mejor funcionamiento. (DIF-06-05)</t>
  </si>
  <si>
    <t>Visita de Supervisión</t>
  </si>
  <si>
    <t>cocinas</t>
  </si>
  <si>
    <t>UNIDAD DE REHABILITACIÓN</t>
  </si>
  <si>
    <t>Otorgar sesiones de terapia física y rehabilitación a pacientes que lo requieran a través de la Unidad Móvil.
(DIF-06-06)</t>
  </si>
  <si>
    <t xml:space="preserve">Sesión </t>
  </si>
  <si>
    <t>Efectivo</t>
  </si>
  <si>
    <t>PADRON DE PAÑALES</t>
  </si>
  <si>
    <t>Llevar a cabo entrega de paquetes de pañales a niños y adultos con discapacidad, a un padrón de 200 beneficiarios. (DIF-06-08)</t>
  </si>
  <si>
    <t>Paquete de pañales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</si>
</sst>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52BC0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horizontal="right" vertical="center" wrapText="1"/>
    </xf>
    <xf numFmtId="164" fontId="0" fillId="0" borderId="1" xfId="0" applyNumberFormat="1" applyFont="1" applyFill="1" applyBorder="1" applyAlignment="1">
      <alignment horizontal="right" vertical="center" wrapText="1"/>
    </xf>
    <xf numFmtId="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0" fillId="3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1" fontId="0" fillId="0" borderId="1" xfId="0" applyNumberFormat="1" applyFont="1" applyFill="1" applyBorder="1" applyAlignment="1">
      <alignment vertical="center"/>
    </xf>
    <xf numFmtId="1" fontId="0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3" fontId="2" fillId="0" borderId="1" xfId="0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left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right" vertical="center"/>
    </xf>
    <xf numFmtId="0" fontId="0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tabSelected="1" workbookViewId="0">
      <selection sqref="A1:XFD26"/>
    </sheetView>
  </sheetViews>
  <sheetFormatPr baseColWidth="10" defaultRowHeight="15" x14ac:dyDescent="0.25"/>
  <sheetData>
    <row r="1" spans="1:20" s="18" customFormat="1" x14ac:dyDescent="0.25">
      <c r="A1" s="1" t="s">
        <v>0</v>
      </c>
      <c r="B1" s="1"/>
      <c r="C1" s="1"/>
      <c r="D1" s="1" t="s">
        <v>1</v>
      </c>
      <c r="E1" s="1" t="s">
        <v>2</v>
      </c>
      <c r="F1" s="1" t="s">
        <v>3</v>
      </c>
      <c r="G1" s="1">
        <v>2019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18" customFormat="1" ht="30" x14ac:dyDescent="0.25">
      <c r="A2" s="1"/>
      <c r="B2" s="1"/>
      <c r="C2" s="1"/>
      <c r="D2" s="1"/>
      <c r="E2" s="1"/>
      <c r="F2" s="1"/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12</v>
      </c>
      <c r="P2" s="2" t="s">
        <v>13</v>
      </c>
      <c r="Q2" s="2" t="s">
        <v>14</v>
      </c>
      <c r="R2" s="2" t="s">
        <v>15</v>
      </c>
      <c r="S2" s="2" t="s">
        <v>16</v>
      </c>
      <c r="T2" s="2" t="s">
        <v>17</v>
      </c>
    </row>
    <row r="3" spans="1:20" s="18" customFormat="1" x14ac:dyDescent="0.25">
      <c r="A3" s="9" t="s">
        <v>19</v>
      </c>
      <c r="B3" s="9"/>
      <c r="C3" s="3" t="s">
        <v>20</v>
      </c>
      <c r="D3" s="19" t="s">
        <v>21</v>
      </c>
      <c r="E3" s="20" t="s">
        <v>22</v>
      </c>
      <c r="F3" s="21">
        <v>400</v>
      </c>
      <c r="G3" s="22">
        <v>30</v>
      </c>
      <c r="H3" s="22">
        <v>44</v>
      </c>
      <c r="I3" s="5">
        <v>29</v>
      </c>
      <c r="J3" s="23">
        <v>32</v>
      </c>
      <c r="K3" s="23">
        <v>30</v>
      </c>
      <c r="L3" s="23">
        <v>28</v>
      </c>
      <c r="M3" s="24">
        <v>6</v>
      </c>
      <c r="N3" s="5">
        <v>17</v>
      </c>
      <c r="O3" s="5">
        <v>4</v>
      </c>
      <c r="P3" s="5">
        <v>16</v>
      </c>
      <c r="Q3" s="5">
        <v>15</v>
      </c>
      <c r="R3" s="5">
        <v>10</v>
      </c>
      <c r="S3" s="23">
        <f>SUM(G3:R3)</f>
        <v>261</v>
      </c>
      <c r="T3" s="6">
        <f>S3/F3</f>
        <v>0.65249999999999997</v>
      </c>
    </row>
    <row r="4" spans="1:20" s="18" customFormat="1" x14ac:dyDescent="0.25">
      <c r="A4" s="9"/>
      <c r="B4" s="9"/>
      <c r="C4" s="3"/>
      <c r="D4" s="19"/>
      <c r="E4" s="8" t="s">
        <v>23</v>
      </c>
      <c r="F4" s="21"/>
      <c r="G4" s="22">
        <v>21</v>
      </c>
      <c r="H4" s="22">
        <v>28</v>
      </c>
      <c r="I4" s="5">
        <v>16</v>
      </c>
      <c r="J4" s="23">
        <v>25</v>
      </c>
      <c r="K4" s="23">
        <v>20</v>
      </c>
      <c r="L4" s="23">
        <v>15</v>
      </c>
      <c r="M4" s="24">
        <v>4</v>
      </c>
      <c r="N4" s="5">
        <v>15</v>
      </c>
      <c r="O4" s="5">
        <v>1</v>
      </c>
      <c r="P4" s="5">
        <v>10</v>
      </c>
      <c r="Q4" s="5">
        <v>13</v>
      </c>
      <c r="R4" s="5">
        <v>7</v>
      </c>
      <c r="S4" s="23">
        <f>SUM(G4:R4)</f>
        <v>175</v>
      </c>
      <c r="T4" s="6"/>
    </row>
    <row r="5" spans="1:20" s="18" customFormat="1" x14ac:dyDescent="0.25">
      <c r="A5" s="9"/>
      <c r="B5" s="9"/>
      <c r="C5" s="3"/>
      <c r="D5" s="19"/>
      <c r="E5" s="25" t="s">
        <v>24</v>
      </c>
      <c r="F5" s="21"/>
      <c r="G5" s="22">
        <v>8</v>
      </c>
      <c r="H5" s="22">
        <v>13</v>
      </c>
      <c r="I5" s="5">
        <v>9</v>
      </c>
      <c r="J5" s="23">
        <v>6</v>
      </c>
      <c r="K5" s="23">
        <v>9</v>
      </c>
      <c r="L5" s="23">
        <v>12</v>
      </c>
      <c r="M5" s="24">
        <v>2</v>
      </c>
      <c r="N5" s="5">
        <v>2</v>
      </c>
      <c r="O5" s="5">
        <v>2</v>
      </c>
      <c r="P5" s="5">
        <v>5</v>
      </c>
      <c r="Q5" s="5">
        <v>1</v>
      </c>
      <c r="R5" s="5">
        <v>3</v>
      </c>
      <c r="S5" s="23">
        <f>SUM(G5:R5)</f>
        <v>72</v>
      </c>
      <c r="T5" s="6"/>
    </row>
    <row r="6" spans="1:20" s="18" customFormat="1" x14ac:dyDescent="0.25">
      <c r="A6" s="9"/>
      <c r="B6" s="9"/>
      <c r="C6" s="3"/>
      <c r="D6" s="19"/>
      <c r="E6" s="8" t="s">
        <v>25</v>
      </c>
      <c r="F6" s="21"/>
      <c r="G6" s="22">
        <v>1</v>
      </c>
      <c r="H6" s="22">
        <v>3</v>
      </c>
      <c r="I6" s="5">
        <v>4</v>
      </c>
      <c r="J6" s="23">
        <v>1</v>
      </c>
      <c r="K6" s="23">
        <v>0</v>
      </c>
      <c r="L6" s="23">
        <v>1</v>
      </c>
      <c r="M6" s="24">
        <v>0</v>
      </c>
      <c r="N6" s="5">
        <v>0</v>
      </c>
      <c r="O6" s="5">
        <v>1</v>
      </c>
      <c r="P6" s="5">
        <v>1</v>
      </c>
      <c r="Q6" s="5">
        <v>1</v>
      </c>
      <c r="R6" s="5">
        <v>0</v>
      </c>
      <c r="S6" s="23">
        <f>SUM(G6:R6)</f>
        <v>13</v>
      </c>
      <c r="T6" s="6"/>
    </row>
    <row r="7" spans="1:20" s="18" customFormat="1" ht="30" x14ac:dyDescent="0.25">
      <c r="A7" s="9"/>
      <c r="B7" s="9"/>
      <c r="C7" s="3"/>
      <c r="D7" s="19"/>
      <c r="E7" s="11" t="s">
        <v>26</v>
      </c>
      <c r="F7" s="21"/>
      <c r="G7" s="22">
        <v>10</v>
      </c>
      <c r="H7" s="22">
        <v>1</v>
      </c>
      <c r="I7" s="5">
        <v>3</v>
      </c>
      <c r="J7" s="23">
        <v>3</v>
      </c>
      <c r="K7" s="23">
        <v>0</v>
      </c>
      <c r="L7" s="23">
        <v>0</v>
      </c>
      <c r="M7" s="24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23">
        <f>SUM(G7:R7)</f>
        <v>17</v>
      </c>
      <c r="T7" s="6"/>
    </row>
    <row r="8" spans="1:20" s="18" customFormat="1" ht="15" customHeight="1" x14ac:dyDescent="0.25">
      <c r="A8" s="9"/>
      <c r="B8" s="9"/>
      <c r="C8" s="3"/>
      <c r="D8" s="19"/>
      <c r="E8" s="8" t="s">
        <v>23</v>
      </c>
      <c r="F8" s="21"/>
      <c r="G8" s="22">
        <v>5</v>
      </c>
      <c r="H8" s="22">
        <v>1</v>
      </c>
      <c r="I8" s="5">
        <v>1</v>
      </c>
      <c r="J8" s="23">
        <v>2</v>
      </c>
      <c r="K8" s="23">
        <v>0</v>
      </c>
      <c r="L8" s="23">
        <v>0</v>
      </c>
      <c r="M8" s="24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23">
        <f>SUM(G8:R8)</f>
        <v>9</v>
      </c>
      <c r="T8" s="6"/>
    </row>
    <row r="9" spans="1:20" s="18" customFormat="1" x14ac:dyDescent="0.25">
      <c r="A9" s="9"/>
      <c r="B9" s="9"/>
      <c r="C9" s="3"/>
      <c r="D9" s="19"/>
      <c r="E9" s="25" t="s">
        <v>24</v>
      </c>
      <c r="F9" s="26"/>
      <c r="G9" s="22">
        <v>4</v>
      </c>
      <c r="H9" s="22">
        <v>0</v>
      </c>
      <c r="I9" s="5">
        <v>2</v>
      </c>
      <c r="J9" s="23">
        <v>0</v>
      </c>
      <c r="K9" s="23">
        <v>0</v>
      </c>
      <c r="L9" s="23">
        <v>0</v>
      </c>
      <c r="M9" s="24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23">
        <f>SUM(G9:R9)</f>
        <v>6</v>
      </c>
      <c r="T9" s="6"/>
    </row>
    <row r="10" spans="1:20" s="18" customFormat="1" ht="45" x14ac:dyDescent="0.25">
      <c r="A10" s="9"/>
      <c r="B10" s="9"/>
      <c r="C10" s="3"/>
      <c r="D10" s="19"/>
      <c r="E10" s="8" t="s">
        <v>27</v>
      </c>
      <c r="F10" s="26"/>
      <c r="G10" s="22">
        <v>1</v>
      </c>
      <c r="H10" s="22">
        <v>0</v>
      </c>
      <c r="I10" s="5">
        <v>0</v>
      </c>
      <c r="J10" s="23">
        <v>1</v>
      </c>
      <c r="K10" s="23">
        <v>0</v>
      </c>
      <c r="L10" s="23">
        <v>0</v>
      </c>
      <c r="M10" s="24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23">
        <f>SUM(G10:R10)</f>
        <v>2</v>
      </c>
      <c r="T10" s="6"/>
    </row>
    <row r="11" spans="1:20" s="18" customFormat="1" ht="30" x14ac:dyDescent="0.25">
      <c r="A11" s="9"/>
      <c r="B11" s="9"/>
      <c r="C11" s="3" t="s">
        <v>28</v>
      </c>
      <c r="D11" s="27" t="s">
        <v>29</v>
      </c>
      <c r="E11" s="20" t="s">
        <v>30</v>
      </c>
      <c r="F11" s="21">
        <v>5000</v>
      </c>
      <c r="G11" s="22">
        <v>176</v>
      </c>
      <c r="H11" s="22">
        <v>388</v>
      </c>
      <c r="I11" s="5">
        <v>453</v>
      </c>
      <c r="J11" s="23">
        <v>404</v>
      </c>
      <c r="K11" s="23">
        <v>277</v>
      </c>
      <c r="L11" s="23">
        <v>162</v>
      </c>
      <c r="M11" s="24">
        <v>197</v>
      </c>
      <c r="N11" s="5">
        <v>176</v>
      </c>
      <c r="O11" s="5">
        <v>230</v>
      </c>
      <c r="P11" s="5">
        <v>1047</v>
      </c>
      <c r="Q11" s="5">
        <v>739</v>
      </c>
      <c r="R11" s="5">
        <v>261</v>
      </c>
      <c r="S11" s="23">
        <f>SUM(G11:R11)</f>
        <v>4510</v>
      </c>
      <c r="T11" s="6">
        <f>S11/F11</f>
        <v>0.90200000000000002</v>
      </c>
    </row>
    <row r="12" spans="1:20" s="18" customFormat="1" x14ac:dyDescent="0.25">
      <c r="A12" s="9"/>
      <c r="B12" s="9"/>
      <c r="C12" s="3"/>
      <c r="D12" s="27"/>
      <c r="E12" s="28" t="s">
        <v>31</v>
      </c>
      <c r="F12" s="12"/>
      <c r="G12" s="22">
        <v>1</v>
      </c>
      <c r="H12" s="22">
        <v>0</v>
      </c>
      <c r="I12" s="5">
        <v>0</v>
      </c>
      <c r="J12" s="23">
        <v>0</v>
      </c>
      <c r="K12" s="23">
        <v>0</v>
      </c>
      <c r="L12" s="23">
        <v>0</v>
      </c>
      <c r="M12" s="24">
        <v>0</v>
      </c>
      <c r="N12" s="5">
        <v>0</v>
      </c>
      <c r="O12" s="5">
        <v>0</v>
      </c>
      <c r="P12" s="5">
        <v>10</v>
      </c>
      <c r="Q12" s="5">
        <v>7</v>
      </c>
      <c r="R12" s="5">
        <v>5</v>
      </c>
      <c r="S12" s="23">
        <f>SUM(G12:R12)</f>
        <v>23</v>
      </c>
      <c r="T12" s="6"/>
    </row>
    <row r="13" spans="1:20" s="18" customFormat="1" x14ac:dyDescent="0.25">
      <c r="A13" s="9"/>
      <c r="B13" s="9"/>
      <c r="C13" s="3"/>
      <c r="D13" s="27"/>
      <c r="E13" s="29" t="s">
        <v>23</v>
      </c>
      <c r="F13" s="12"/>
      <c r="G13" s="22">
        <v>1</v>
      </c>
      <c r="H13" s="22">
        <v>0</v>
      </c>
      <c r="I13" s="5">
        <v>0</v>
      </c>
      <c r="J13" s="23">
        <v>0</v>
      </c>
      <c r="K13" s="23">
        <v>0</v>
      </c>
      <c r="L13" s="23">
        <v>0</v>
      </c>
      <c r="M13" s="24">
        <v>0</v>
      </c>
      <c r="N13" s="5">
        <v>0</v>
      </c>
      <c r="O13" s="5">
        <v>0</v>
      </c>
      <c r="P13" s="5">
        <v>7</v>
      </c>
      <c r="Q13" s="5">
        <v>2</v>
      </c>
      <c r="R13" s="5">
        <v>0</v>
      </c>
      <c r="S13" s="23">
        <f>SUM(G13:R13)</f>
        <v>10</v>
      </c>
      <c r="T13" s="6"/>
    </row>
    <row r="14" spans="1:20" s="18" customFormat="1" ht="30" x14ac:dyDescent="0.25">
      <c r="A14" s="9"/>
      <c r="B14" s="9"/>
      <c r="C14" s="3"/>
      <c r="D14" s="27"/>
      <c r="E14" s="29" t="s">
        <v>24</v>
      </c>
      <c r="F14" s="12"/>
      <c r="G14" s="22">
        <v>0</v>
      </c>
      <c r="H14" s="22">
        <v>0</v>
      </c>
      <c r="I14" s="5">
        <v>0</v>
      </c>
      <c r="J14" s="23">
        <v>0</v>
      </c>
      <c r="K14" s="23">
        <v>0</v>
      </c>
      <c r="L14" s="23">
        <v>0</v>
      </c>
      <c r="M14" s="24">
        <v>0</v>
      </c>
      <c r="N14" s="5">
        <v>0</v>
      </c>
      <c r="O14" s="5">
        <v>0</v>
      </c>
      <c r="P14" s="5">
        <v>1</v>
      </c>
      <c r="Q14" s="5">
        <v>2</v>
      </c>
      <c r="R14" s="5">
        <v>1</v>
      </c>
      <c r="S14" s="23">
        <f>SUM(G14:R14)</f>
        <v>4</v>
      </c>
      <c r="T14" s="6"/>
    </row>
    <row r="15" spans="1:20" s="18" customFormat="1" x14ac:dyDescent="0.25">
      <c r="A15" s="9"/>
      <c r="B15" s="9"/>
      <c r="C15" s="3"/>
      <c r="D15" s="27"/>
      <c r="E15" s="29" t="s">
        <v>32</v>
      </c>
      <c r="F15" s="12"/>
      <c r="G15" s="22">
        <v>0</v>
      </c>
      <c r="H15" s="22">
        <v>0</v>
      </c>
      <c r="I15" s="5">
        <v>0</v>
      </c>
      <c r="J15" s="23">
        <v>0</v>
      </c>
      <c r="K15" s="23">
        <v>0</v>
      </c>
      <c r="L15" s="23">
        <v>0</v>
      </c>
      <c r="M15" s="24">
        <v>0</v>
      </c>
      <c r="N15" s="5">
        <v>0</v>
      </c>
      <c r="O15" s="5"/>
      <c r="P15" s="5">
        <v>2</v>
      </c>
      <c r="Q15" s="5">
        <v>2</v>
      </c>
      <c r="R15" s="5">
        <v>4</v>
      </c>
      <c r="S15" s="23">
        <f>SUM(G15:R15)</f>
        <v>8</v>
      </c>
      <c r="T15" s="6"/>
    </row>
    <row r="16" spans="1:20" s="18" customFormat="1" ht="135" x14ac:dyDescent="0.25">
      <c r="A16" s="9"/>
      <c r="B16" s="9"/>
      <c r="C16" s="17" t="s">
        <v>33</v>
      </c>
      <c r="D16" s="10" t="s">
        <v>34</v>
      </c>
      <c r="E16" s="20" t="s">
        <v>35</v>
      </c>
      <c r="F16" s="21">
        <v>800</v>
      </c>
      <c r="G16" s="22">
        <v>160</v>
      </c>
      <c r="H16" s="22">
        <v>178</v>
      </c>
      <c r="I16" s="5">
        <v>195</v>
      </c>
      <c r="J16" s="30">
        <v>168</v>
      </c>
      <c r="K16" s="31">
        <v>222</v>
      </c>
      <c r="L16" s="31">
        <v>207</v>
      </c>
      <c r="M16" s="24">
        <v>140</v>
      </c>
      <c r="N16" s="5">
        <v>174</v>
      </c>
      <c r="O16" s="5">
        <v>174</v>
      </c>
      <c r="P16" s="5">
        <v>523</v>
      </c>
      <c r="Q16" s="5">
        <v>359</v>
      </c>
      <c r="R16" s="5">
        <v>224</v>
      </c>
      <c r="S16" s="23">
        <f>SUM(G16:R16)</f>
        <v>2724</v>
      </c>
      <c r="T16" s="6">
        <f>S16/F16</f>
        <v>3.4049999999999998</v>
      </c>
    </row>
    <row r="17" spans="1:20" s="18" customFormat="1" x14ac:dyDescent="0.25">
      <c r="A17" s="9"/>
      <c r="B17" s="9"/>
      <c r="C17" s="32" t="s">
        <v>36</v>
      </c>
      <c r="D17" s="33" t="s">
        <v>37</v>
      </c>
      <c r="E17" s="20" t="s">
        <v>38</v>
      </c>
      <c r="F17" s="21"/>
      <c r="G17" s="22">
        <v>0</v>
      </c>
      <c r="H17" s="22">
        <v>0</v>
      </c>
      <c r="I17" s="5">
        <v>0</v>
      </c>
      <c r="J17" s="30">
        <v>1</v>
      </c>
      <c r="K17" s="31">
        <v>0</v>
      </c>
      <c r="L17" s="31">
        <v>0</v>
      </c>
      <c r="M17" s="24">
        <v>0</v>
      </c>
      <c r="N17" s="5">
        <v>0</v>
      </c>
      <c r="O17" s="5">
        <v>0</v>
      </c>
      <c r="P17" s="5">
        <v>48</v>
      </c>
      <c r="Q17" s="5">
        <v>46</v>
      </c>
      <c r="R17" s="5">
        <v>3</v>
      </c>
      <c r="S17" s="23">
        <f>SUM(G17:R17)</f>
        <v>98</v>
      </c>
      <c r="T17" s="34"/>
    </row>
    <row r="18" spans="1:20" s="18" customFormat="1" ht="30" x14ac:dyDescent="0.25">
      <c r="A18" s="9"/>
      <c r="B18" s="9"/>
      <c r="C18" s="32"/>
      <c r="D18" s="33"/>
      <c r="E18" s="20" t="s">
        <v>39</v>
      </c>
      <c r="F18" s="21"/>
      <c r="G18" s="22">
        <v>0</v>
      </c>
      <c r="H18" s="22">
        <v>0</v>
      </c>
      <c r="I18" s="5">
        <v>0</v>
      </c>
      <c r="J18" s="30">
        <v>10</v>
      </c>
      <c r="K18" s="31">
        <v>0</v>
      </c>
      <c r="L18" s="31">
        <v>0</v>
      </c>
      <c r="M18" s="24">
        <v>0</v>
      </c>
      <c r="N18" s="5">
        <v>0</v>
      </c>
      <c r="O18" s="5">
        <v>0</v>
      </c>
      <c r="P18" s="5">
        <v>942</v>
      </c>
      <c r="Q18" s="5">
        <v>609</v>
      </c>
      <c r="R18" s="5">
        <v>58</v>
      </c>
      <c r="S18" s="23">
        <f>SUM(G18:R18)</f>
        <v>1619</v>
      </c>
      <c r="T18" s="34"/>
    </row>
    <row r="19" spans="1:20" s="18" customFormat="1" ht="225" x14ac:dyDescent="0.25">
      <c r="A19" s="9"/>
      <c r="B19" s="9"/>
      <c r="C19" s="25" t="s">
        <v>40</v>
      </c>
      <c r="D19" s="35" t="s">
        <v>41</v>
      </c>
      <c r="E19" s="16" t="s">
        <v>42</v>
      </c>
      <c r="F19" s="11">
        <v>8</v>
      </c>
      <c r="G19" s="22">
        <v>0</v>
      </c>
      <c r="H19" s="22">
        <v>0</v>
      </c>
      <c r="I19" s="14">
        <v>0</v>
      </c>
      <c r="J19" s="14">
        <v>0</v>
      </c>
      <c r="K19" s="23">
        <v>0</v>
      </c>
      <c r="L19" s="14">
        <v>0</v>
      </c>
      <c r="M19" s="2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23">
        <f>SUM(G19:R19)</f>
        <v>0</v>
      </c>
      <c r="T19" s="6">
        <f>S19/F19</f>
        <v>0</v>
      </c>
    </row>
    <row r="20" spans="1:20" s="18" customFormat="1" ht="30" x14ac:dyDescent="0.25">
      <c r="A20" s="9"/>
      <c r="B20" s="9"/>
      <c r="C20" s="15" t="s">
        <v>43</v>
      </c>
      <c r="D20" s="36" t="s">
        <v>44</v>
      </c>
      <c r="E20" s="11" t="s">
        <v>45</v>
      </c>
      <c r="F20" s="11">
        <v>12</v>
      </c>
      <c r="G20" s="22">
        <v>1</v>
      </c>
      <c r="H20" s="22">
        <v>1</v>
      </c>
      <c r="I20" s="14">
        <v>1</v>
      </c>
      <c r="J20" s="14">
        <v>1</v>
      </c>
      <c r="K20" s="23">
        <v>1</v>
      </c>
      <c r="L20" s="14">
        <v>1</v>
      </c>
      <c r="M20" s="24">
        <v>1</v>
      </c>
      <c r="N20" s="14">
        <v>1</v>
      </c>
      <c r="O20" s="14">
        <v>1</v>
      </c>
      <c r="P20" s="14">
        <v>1</v>
      </c>
      <c r="Q20" s="14">
        <v>1</v>
      </c>
      <c r="R20" s="14">
        <v>1</v>
      </c>
      <c r="S20" s="23">
        <f>SUM(G20:R20)</f>
        <v>12</v>
      </c>
      <c r="T20" s="6">
        <f>S20/F20</f>
        <v>1</v>
      </c>
    </row>
    <row r="21" spans="1:20" s="18" customFormat="1" x14ac:dyDescent="0.25">
      <c r="A21" s="9"/>
      <c r="B21" s="9"/>
      <c r="C21" s="15"/>
      <c r="D21" s="36"/>
      <c r="E21" s="11" t="s">
        <v>46</v>
      </c>
      <c r="F21" s="13"/>
      <c r="G21" s="22">
        <v>4</v>
      </c>
      <c r="H21" s="22">
        <v>5</v>
      </c>
      <c r="I21" s="14">
        <v>12</v>
      </c>
      <c r="J21" s="14">
        <v>0</v>
      </c>
      <c r="K21" s="23">
        <v>12</v>
      </c>
      <c r="L21" s="14">
        <v>10</v>
      </c>
      <c r="M21" s="24">
        <v>8</v>
      </c>
      <c r="N21" s="14">
        <v>10</v>
      </c>
      <c r="O21" s="14">
        <v>12</v>
      </c>
      <c r="P21" s="14">
        <v>29</v>
      </c>
      <c r="Q21" s="14">
        <v>10</v>
      </c>
      <c r="R21" s="14">
        <v>12</v>
      </c>
      <c r="S21" s="23">
        <f>SUM(G21:R21)</f>
        <v>124</v>
      </c>
      <c r="T21" s="6"/>
    </row>
    <row r="22" spans="1:20" s="18" customFormat="1" x14ac:dyDescent="0.25">
      <c r="A22" s="9"/>
      <c r="B22" s="9"/>
      <c r="C22" s="15"/>
      <c r="D22" s="36"/>
      <c r="E22" s="11" t="s">
        <v>18</v>
      </c>
      <c r="F22" s="13"/>
      <c r="G22" s="22">
        <v>4</v>
      </c>
      <c r="H22" s="22">
        <v>0</v>
      </c>
      <c r="I22" s="14">
        <v>12</v>
      </c>
      <c r="J22" s="14">
        <v>0</v>
      </c>
      <c r="K22" s="23">
        <v>16</v>
      </c>
      <c r="L22" s="14">
        <v>8</v>
      </c>
      <c r="M22" s="24">
        <v>6</v>
      </c>
      <c r="N22" s="5">
        <v>8</v>
      </c>
      <c r="O22" s="14">
        <v>10</v>
      </c>
      <c r="P22" s="14">
        <v>43</v>
      </c>
      <c r="Q22" s="14">
        <v>10</v>
      </c>
      <c r="R22" s="14">
        <v>16</v>
      </c>
      <c r="S22" s="23">
        <f>SUM(G22:R22)</f>
        <v>133</v>
      </c>
      <c r="T22" s="6"/>
    </row>
    <row r="23" spans="1:20" s="18" customFormat="1" x14ac:dyDescent="0.25">
      <c r="A23" s="9"/>
      <c r="B23" s="9"/>
      <c r="C23" s="37" t="s">
        <v>47</v>
      </c>
      <c r="D23" s="36" t="s">
        <v>48</v>
      </c>
      <c r="E23" s="11" t="s">
        <v>49</v>
      </c>
      <c r="F23" s="12">
        <v>600</v>
      </c>
      <c r="G23" s="22">
        <v>102</v>
      </c>
      <c r="H23" s="22">
        <v>97</v>
      </c>
      <c r="I23" s="14">
        <v>127</v>
      </c>
      <c r="J23" s="14">
        <v>58</v>
      </c>
      <c r="K23" s="23">
        <v>116</v>
      </c>
      <c r="L23" s="14">
        <v>138</v>
      </c>
      <c r="M23" s="24">
        <v>111</v>
      </c>
      <c r="N23" s="14">
        <v>216</v>
      </c>
      <c r="O23" s="14">
        <v>114</v>
      </c>
      <c r="P23" s="14">
        <v>212</v>
      </c>
      <c r="Q23" s="14">
        <v>109</v>
      </c>
      <c r="R23" s="14">
        <v>65</v>
      </c>
      <c r="S23" s="23">
        <f>SUM(G23:R23)</f>
        <v>1465</v>
      </c>
      <c r="T23" s="6">
        <f>S23/F23</f>
        <v>2.4416666666666669</v>
      </c>
    </row>
    <row r="24" spans="1:20" s="18" customFormat="1" x14ac:dyDescent="0.25">
      <c r="A24" s="9"/>
      <c r="B24" s="9"/>
      <c r="C24" s="37"/>
      <c r="D24" s="36"/>
      <c r="E24" s="11" t="s">
        <v>18</v>
      </c>
      <c r="F24" s="7"/>
      <c r="G24" s="22">
        <v>89</v>
      </c>
      <c r="H24" s="22">
        <v>81</v>
      </c>
      <c r="I24" s="5">
        <v>78</v>
      </c>
      <c r="J24" s="5">
        <v>30</v>
      </c>
      <c r="K24" s="5">
        <v>57</v>
      </c>
      <c r="L24" s="5">
        <v>56</v>
      </c>
      <c r="M24" s="24">
        <v>42</v>
      </c>
      <c r="N24" s="5">
        <v>81</v>
      </c>
      <c r="O24" s="5">
        <v>57</v>
      </c>
      <c r="P24" s="5">
        <v>90</v>
      </c>
      <c r="Q24" s="5">
        <v>53</v>
      </c>
      <c r="R24" s="14">
        <v>36</v>
      </c>
      <c r="S24" s="23">
        <f>SUM(G24:R24)</f>
        <v>750</v>
      </c>
      <c r="T24" s="6"/>
    </row>
    <row r="25" spans="1:20" s="18" customFormat="1" x14ac:dyDescent="0.25">
      <c r="A25" s="9"/>
      <c r="B25" s="9"/>
      <c r="C25" s="37"/>
      <c r="D25" s="36"/>
      <c r="E25" s="38" t="s">
        <v>50</v>
      </c>
      <c r="F25" s="39"/>
      <c r="G25" s="22">
        <v>920</v>
      </c>
      <c r="H25" s="22">
        <v>1140</v>
      </c>
      <c r="I25" s="23">
        <v>300</v>
      </c>
      <c r="J25" s="23">
        <v>560</v>
      </c>
      <c r="K25" s="23">
        <v>1210</v>
      </c>
      <c r="L25" s="23">
        <v>1180</v>
      </c>
      <c r="M25" s="24">
        <v>880</v>
      </c>
      <c r="N25" s="23">
        <v>1400</v>
      </c>
      <c r="O25" s="23">
        <v>1730</v>
      </c>
      <c r="P25" s="23">
        <v>1670</v>
      </c>
      <c r="Q25" s="23">
        <v>1110</v>
      </c>
      <c r="R25" s="23">
        <v>610</v>
      </c>
      <c r="S25" s="23">
        <f>SUM(G25:R25)</f>
        <v>12710</v>
      </c>
      <c r="T25" s="6"/>
    </row>
    <row r="26" spans="1:20" s="18" customFormat="1" ht="210" x14ac:dyDescent="0.25">
      <c r="A26" s="9"/>
      <c r="B26" s="9"/>
      <c r="C26" s="13" t="s">
        <v>51</v>
      </c>
      <c r="D26" s="40" t="s">
        <v>52</v>
      </c>
      <c r="E26" s="13" t="s">
        <v>53</v>
      </c>
      <c r="F26" s="4">
        <v>2400</v>
      </c>
      <c r="G26" s="22">
        <v>0</v>
      </c>
      <c r="H26" s="22">
        <v>0</v>
      </c>
      <c r="I26" s="13">
        <v>0</v>
      </c>
      <c r="J26" s="13">
        <v>0</v>
      </c>
      <c r="K26" s="13">
        <v>0</v>
      </c>
      <c r="L26" s="13">
        <v>960</v>
      </c>
      <c r="M26" s="22">
        <v>0</v>
      </c>
      <c r="N26" s="13">
        <v>240</v>
      </c>
      <c r="O26" s="13">
        <v>0</v>
      </c>
      <c r="P26" s="13">
        <v>0</v>
      </c>
      <c r="Q26" s="13">
        <v>0</v>
      </c>
      <c r="R26" s="13">
        <v>468</v>
      </c>
      <c r="S26" s="13">
        <f>SUM(G26:R26)</f>
        <v>1668</v>
      </c>
      <c r="T26" s="6">
        <f>S26/F26</f>
        <v>0.69499999999999995</v>
      </c>
    </row>
  </sheetData>
  <mergeCells count="16">
    <mergeCell ref="C17:C18"/>
    <mergeCell ref="D17:D18"/>
    <mergeCell ref="C20:C22"/>
    <mergeCell ref="D20:D22"/>
    <mergeCell ref="C23:C25"/>
    <mergeCell ref="F1:F2"/>
    <mergeCell ref="G1:T1"/>
    <mergeCell ref="C3:C10"/>
    <mergeCell ref="A3:B26"/>
    <mergeCell ref="D3:D10"/>
    <mergeCell ref="C11:C15"/>
    <mergeCell ref="D11:D15"/>
    <mergeCell ref="A1:C2"/>
    <mergeCell ref="D1:D2"/>
    <mergeCell ref="E1:E2"/>
    <mergeCell ref="D23:D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Coordinación Calidad</dc:creator>
  <cp:lastModifiedBy>Coordinación Calidad</cp:lastModifiedBy>
  <dcterms:created xsi:type="dcterms:W3CDTF">2020-01-15T23:22:16Z</dcterms:created>
  <dcterms:modified xsi:type="dcterms:W3CDTF">2020-01-15T23:31:05Z</dcterms:modified>
</cp:coreProperties>
</file>