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Indicadores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S22" i="1"/>
  <c r="S21" i="1"/>
  <c r="S20" i="1"/>
  <c r="S19" i="1"/>
  <c r="T19" i="1" s="1"/>
  <c r="S18" i="1"/>
  <c r="T17" i="1"/>
  <c r="S17" i="1"/>
  <c r="S16" i="1"/>
  <c r="S15" i="1"/>
  <c r="T15" i="1" s="1"/>
  <c r="S14" i="1"/>
  <c r="S13" i="1"/>
  <c r="T13" i="1" s="1"/>
  <c r="S12" i="1"/>
  <c r="S11" i="1"/>
  <c r="T11" i="1" s="1"/>
  <c r="S10" i="1"/>
  <c r="T9" i="1"/>
  <c r="S9" i="1"/>
  <c r="S8" i="1"/>
  <c r="S7" i="1"/>
  <c r="T7" i="1" s="1"/>
  <c r="S6" i="1"/>
  <c r="S5" i="1"/>
  <c r="T5" i="1" s="1"/>
  <c r="S4" i="1"/>
  <c r="S3" i="1"/>
  <c r="T3" i="1" s="1"/>
</calcChain>
</file>

<file path=xl/sharedStrings.xml><?xml version="1.0" encoding="utf-8"?>
<sst xmlns="http://schemas.openxmlformats.org/spreadsheetml/2006/main" count="51" uniqueCount="38">
  <si>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</si>
  <si>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</si>
  <si>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</si>
  <si>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</si>
  <si>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</si>
  <si>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</si>
  <si>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</si>
  <si>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</si>
  <si>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</si>
  <si>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</si>
  <si>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</si>
  <si>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</si>
  <si>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</si>
  <si>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</si>
  <si>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</si>
  <si>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</si>
  <si>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</si>
  <si>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</si>
  <si>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poblados</t>
  </si>
  <si>
    <t>Acción</t>
  </si>
  <si>
    <t>Beneficiarios</t>
  </si>
  <si>
    <t>PROGRAMA DE FOMENTO A LOS VALORES</t>
  </si>
  <si>
    <t>Impartir pláticas prematrimoniales, para
informar acerca de los aspectos legales, sociales, psicológicos y económicos del compromiso matrimonial. (DIF-16-01)</t>
  </si>
  <si>
    <t>Plática</t>
  </si>
  <si>
    <t>Llevar a cabo Jornadas de valores para fortalecer en los alumnos y padres de familia la práctica de estos. (DIF-16-02)</t>
  </si>
  <si>
    <t>Jornada</t>
  </si>
  <si>
    <t>Implementar la estrategia de “Valores y Tradiciones”, con la finalidad de promover y fomentar los valores por medio de la recreación, la cultura y arte. (DIF-16-03)</t>
  </si>
  <si>
    <t>Llevar a cabo matrogimnacias promoviendo la unión y fortalecimiento del vínculo afectivo entre padres e hijos. (DIF-16-04)</t>
  </si>
  <si>
    <t>Realizar un curso de verano con la finalidad de promover la recreación, arte y una sana convivencia en niños de 6-15 años. (DIF-16-05)</t>
  </si>
  <si>
    <t>Promover y fomentar el
empoderamiento, así como la práctica de valores para generar en mujeres y
hombres adultos, un mejor desarrollo humano, a través del Programa de
Coordinación de Atención y formación para el Adulto. (DIF-16-06)</t>
  </si>
  <si>
    <t>Promover e Involucrar mediante pláticas de valores y desarrollo humano a cada uno e los miembros de la familia como responsables del desarrollo familiar. (DIF-16-07)</t>
  </si>
  <si>
    <t>81</t>
  </si>
  <si>
    <t>11</t>
  </si>
  <si>
    <t>Realizar mediante el programa de Valores Jóvenes, pláticas donde se pueda adquirir herramientas de vida para su crecimiento personal y la toma de decisiones. (DIF-16-08)</t>
  </si>
  <si>
    <t>Impartir pláticas de valores y promover los Derechos de los niños, niñas y adolescentes mediante el Programa de Participación Infantil. (DIF-16-09)</t>
  </si>
  <si>
    <t>plática</t>
  </si>
  <si>
    <t>escuelas</t>
  </si>
  <si>
    <t>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</si>
</sst>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sqref="A1:XFD23"/>
    </sheetView>
  </sheetViews>
  <sheetFormatPr baseColWidth="10" defaultRowHeight="15" x14ac:dyDescent="0.25"/>
  <sheetData>
    <row r="1" spans="1:20" s="14" customForma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4" customFormat="1" ht="30" x14ac:dyDescent="0.25">
      <c r="A2" s="1"/>
      <c r="B2" s="1"/>
      <c r="C2" s="1"/>
      <c r="D2" s="1"/>
      <c r="E2" s="1"/>
      <c r="F2" s="1"/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</row>
    <row r="3" spans="1:20" s="14" customFormat="1" ht="300" x14ac:dyDescent="0.25">
      <c r="A3" s="7" t="s">
        <v>21</v>
      </c>
      <c r="B3" s="7"/>
      <c r="C3" s="21"/>
      <c r="D3" s="22" t="s">
        <v>22</v>
      </c>
      <c r="E3" s="8" t="s">
        <v>23</v>
      </c>
      <c r="F3" s="23">
        <v>95</v>
      </c>
      <c r="G3" s="15">
        <v>13</v>
      </c>
      <c r="H3" s="15">
        <v>20</v>
      </c>
      <c r="I3" s="13">
        <v>13</v>
      </c>
      <c r="J3" s="24">
        <v>4</v>
      </c>
      <c r="K3" s="25">
        <v>11</v>
      </c>
      <c r="L3" s="25">
        <v>16</v>
      </c>
      <c r="M3" s="15">
        <v>10</v>
      </c>
      <c r="N3" s="25">
        <v>11</v>
      </c>
      <c r="O3" s="4">
        <v>11</v>
      </c>
      <c r="P3" s="4">
        <v>15</v>
      </c>
      <c r="Q3" s="4">
        <v>9</v>
      </c>
      <c r="R3" s="11">
        <v>11</v>
      </c>
      <c r="S3" s="9">
        <f>SUM(G3:R3)</f>
        <v>144</v>
      </c>
      <c r="T3" s="5">
        <f>S3/F3</f>
        <v>1.5157894736842106</v>
      </c>
    </row>
    <row r="4" spans="1:20" s="14" customFormat="1" ht="30" x14ac:dyDescent="0.25">
      <c r="A4" s="7"/>
      <c r="B4" s="7"/>
      <c r="C4" s="21"/>
      <c r="D4" s="26"/>
      <c r="E4" s="6" t="s">
        <v>20</v>
      </c>
      <c r="F4" s="23"/>
      <c r="G4" s="15">
        <v>388</v>
      </c>
      <c r="H4" s="15">
        <v>838</v>
      </c>
      <c r="I4" s="11">
        <v>100</v>
      </c>
      <c r="J4" s="11">
        <v>22</v>
      </c>
      <c r="K4" s="11">
        <v>134</v>
      </c>
      <c r="L4" s="11">
        <v>130</v>
      </c>
      <c r="M4" s="15">
        <v>78</v>
      </c>
      <c r="N4" s="10">
        <v>94</v>
      </c>
      <c r="O4" s="10">
        <v>78</v>
      </c>
      <c r="P4" s="10">
        <v>96</v>
      </c>
      <c r="Q4" s="10">
        <v>104</v>
      </c>
      <c r="R4" s="11">
        <v>122</v>
      </c>
      <c r="S4" s="9">
        <f>SUM(G4:R4)</f>
        <v>2184</v>
      </c>
      <c r="T4" s="5"/>
    </row>
    <row r="5" spans="1:20" s="29" customFormat="1" ht="195" x14ac:dyDescent="0.25">
      <c r="A5" s="7"/>
      <c r="B5" s="7"/>
      <c r="C5" s="21"/>
      <c r="D5" s="22" t="s">
        <v>24</v>
      </c>
      <c r="E5" s="8" t="s">
        <v>25</v>
      </c>
      <c r="F5" s="23">
        <v>15</v>
      </c>
      <c r="G5" s="27">
        <v>0</v>
      </c>
      <c r="H5" s="27">
        <v>4</v>
      </c>
      <c r="I5" s="13">
        <v>2</v>
      </c>
      <c r="J5" s="24">
        <v>1</v>
      </c>
      <c r="K5" s="28">
        <v>2</v>
      </c>
      <c r="L5" s="28">
        <v>1</v>
      </c>
      <c r="M5" s="27">
        <v>0</v>
      </c>
      <c r="N5" s="28">
        <v>0</v>
      </c>
      <c r="O5" s="25">
        <v>0</v>
      </c>
      <c r="P5" s="25">
        <v>3</v>
      </c>
      <c r="Q5" s="25">
        <v>2</v>
      </c>
      <c r="R5" s="11">
        <v>0</v>
      </c>
      <c r="S5" s="11">
        <f>SUM(G5:R5)</f>
        <v>15</v>
      </c>
      <c r="T5" s="5">
        <f>S5/F5</f>
        <v>1</v>
      </c>
    </row>
    <row r="6" spans="1:20" s="14" customFormat="1" ht="30" x14ac:dyDescent="0.25">
      <c r="A6" s="7"/>
      <c r="B6" s="7"/>
      <c r="C6" s="21"/>
      <c r="D6" s="26"/>
      <c r="E6" s="6" t="s">
        <v>20</v>
      </c>
      <c r="F6" s="23"/>
      <c r="G6" s="15">
        <v>0</v>
      </c>
      <c r="H6" s="15">
        <v>729</v>
      </c>
      <c r="I6" s="13">
        <v>676</v>
      </c>
      <c r="J6" s="13">
        <v>36</v>
      </c>
      <c r="K6" s="13"/>
      <c r="L6" s="13">
        <v>71</v>
      </c>
      <c r="M6" s="15">
        <v>0</v>
      </c>
      <c r="N6" s="13">
        <v>0</v>
      </c>
      <c r="O6" s="13">
        <v>0</v>
      </c>
      <c r="P6" s="13">
        <v>355</v>
      </c>
      <c r="Q6" s="13">
        <v>105</v>
      </c>
      <c r="R6" s="13">
        <v>0</v>
      </c>
      <c r="S6" s="13">
        <f>SUM(G6:R6)</f>
        <v>1972</v>
      </c>
      <c r="T6" s="5"/>
    </row>
    <row r="7" spans="1:20" s="14" customFormat="1" ht="270" x14ac:dyDescent="0.25">
      <c r="A7" s="7"/>
      <c r="B7" s="7"/>
      <c r="C7" s="21"/>
      <c r="D7" s="26" t="s">
        <v>26</v>
      </c>
      <c r="E7" s="8" t="s">
        <v>19</v>
      </c>
      <c r="F7" s="8">
        <v>10</v>
      </c>
      <c r="G7" s="15">
        <v>0</v>
      </c>
      <c r="H7" s="15">
        <v>0</v>
      </c>
      <c r="I7" s="13">
        <v>1</v>
      </c>
      <c r="J7" s="24">
        <v>0</v>
      </c>
      <c r="K7" s="28">
        <v>3</v>
      </c>
      <c r="L7" s="28">
        <v>1</v>
      </c>
      <c r="M7" s="15">
        <v>0</v>
      </c>
      <c r="N7" s="28">
        <v>0</v>
      </c>
      <c r="O7" s="25">
        <v>1</v>
      </c>
      <c r="P7" s="25">
        <v>2</v>
      </c>
      <c r="Q7" s="25">
        <v>1</v>
      </c>
      <c r="R7" s="11">
        <v>2</v>
      </c>
      <c r="S7" s="11">
        <f>SUM(G7:R7)</f>
        <v>11</v>
      </c>
      <c r="T7" s="5">
        <f>S7/F7</f>
        <v>1.1000000000000001</v>
      </c>
    </row>
    <row r="8" spans="1:20" s="14" customFormat="1" ht="30" x14ac:dyDescent="0.25">
      <c r="A8" s="7"/>
      <c r="B8" s="7"/>
      <c r="C8" s="21"/>
      <c r="D8" s="26"/>
      <c r="E8" s="6" t="s">
        <v>20</v>
      </c>
      <c r="F8" s="8"/>
      <c r="G8" s="15">
        <v>0</v>
      </c>
      <c r="H8" s="15">
        <v>0</v>
      </c>
      <c r="I8" s="13">
        <v>27</v>
      </c>
      <c r="J8" s="13">
        <v>0</v>
      </c>
      <c r="K8" s="13">
        <v>85</v>
      </c>
      <c r="L8" s="13">
        <v>47</v>
      </c>
      <c r="M8" s="15">
        <v>0</v>
      </c>
      <c r="N8" s="13">
        <v>0</v>
      </c>
      <c r="O8" s="13">
        <v>40</v>
      </c>
      <c r="P8" s="13">
        <v>221</v>
      </c>
      <c r="Q8" s="13">
        <v>8</v>
      </c>
      <c r="R8" s="13">
        <v>83</v>
      </c>
      <c r="S8" s="13">
        <f>SUM(G8:R8)</f>
        <v>511</v>
      </c>
      <c r="T8" s="5"/>
    </row>
    <row r="9" spans="1:20" s="14" customFormat="1" ht="225" x14ac:dyDescent="0.25">
      <c r="A9" s="7"/>
      <c r="B9" s="7"/>
      <c r="C9" s="21"/>
      <c r="D9" s="26" t="s">
        <v>27</v>
      </c>
      <c r="E9" s="8" t="s">
        <v>19</v>
      </c>
      <c r="F9" s="8">
        <v>8</v>
      </c>
      <c r="G9" s="15">
        <v>0</v>
      </c>
      <c r="H9" s="15">
        <v>0</v>
      </c>
      <c r="I9" s="13">
        <v>2</v>
      </c>
      <c r="J9" s="19">
        <v>2</v>
      </c>
      <c r="K9" s="19">
        <v>3</v>
      </c>
      <c r="L9" s="19">
        <v>1</v>
      </c>
      <c r="M9" s="15">
        <v>0</v>
      </c>
      <c r="N9" s="11">
        <v>0</v>
      </c>
      <c r="O9" s="11">
        <v>1</v>
      </c>
      <c r="P9" s="11">
        <v>1</v>
      </c>
      <c r="Q9" s="11">
        <v>0</v>
      </c>
      <c r="R9" s="11">
        <v>1</v>
      </c>
      <c r="S9" s="11">
        <f>SUM(G9:R9)</f>
        <v>11</v>
      </c>
      <c r="T9" s="5">
        <f>S9/F9</f>
        <v>1.375</v>
      </c>
    </row>
    <row r="10" spans="1:20" s="29" customFormat="1" ht="30" x14ac:dyDescent="0.25">
      <c r="A10" s="7"/>
      <c r="B10" s="7"/>
      <c r="C10" s="21"/>
      <c r="D10" s="30"/>
      <c r="E10" s="6" t="s">
        <v>20</v>
      </c>
      <c r="F10" s="8"/>
      <c r="G10" s="27">
        <v>0</v>
      </c>
      <c r="H10" s="27">
        <v>0</v>
      </c>
      <c r="I10" s="13">
        <v>212</v>
      </c>
      <c r="J10" s="13">
        <v>162</v>
      </c>
      <c r="K10" s="13">
        <v>107</v>
      </c>
      <c r="L10" s="13">
        <v>141</v>
      </c>
      <c r="M10" s="27">
        <v>0</v>
      </c>
      <c r="N10" s="13">
        <v>0</v>
      </c>
      <c r="O10" s="13">
        <v>201</v>
      </c>
      <c r="P10" s="13">
        <v>152</v>
      </c>
      <c r="Q10" s="13">
        <v>0</v>
      </c>
      <c r="R10" s="13">
        <v>60</v>
      </c>
      <c r="S10" s="13">
        <f>SUM(G10:R10)</f>
        <v>1035</v>
      </c>
      <c r="T10" s="5"/>
    </row>
    <row r="11" spans="1:20" s="14" customFormat="1" ht="210" x14ac:dyDescent="0.25">
      <c r="A11" s="7"/>
      <c r="B11" s="7"/>
      <c r="C11" s="21"/>
      <c r="D11" s="22" t="s">
        <v>28</v>
      </c>
      <c r="E11" s="8" t="s">
        <v>19</v>
      </c>
      <c r="F11" s="8">
        <v>1</v>
      </c>
      <c r="G11" s="15">
        <v>0</v>
      </c>
      <c r="H11" s="15">
        <v>0</v>
      </c>
      <c r="I11" s="3">
        <v>0</v>
      </c>
      <c r="J11" s="19">
        <v>0</v>
      </c>
      <c r="K11" s="19">
        <v>0</v>
      </c>
      <c r="L11" s="19">
        <v>0</v>
      </c>
      <c r="M11" s="16">
        <v>1</v>
      </c>
      <c r="N11" s="11">
        <v>0</v>
      </c>
      <c r="O11" s="11">
        <v>0</v>
      </c>
      <c r="P11" s="11">
        <v>1</v>
      </c>
      <c r="Q11" s="11">
        <v>0</v>
      </c>
      <c r="R11" s="11">
        <v>0</v>
      </c>
      <c r="S11" s="11">
        <f>SUM(G11:R11)</f>
        <v>2</v>
      </c>
      <c r="T11" s="5">
        <f>S11/F11</f>
        <v>2</v>
      </c>
    </row>
    <row r="12" spans="1:20" s="14" customFormat="1" ht="30" x14ac:dyDescent="0.25">
      <c r="A12" s="7"/>
      <c r="B12" s="7"/>
      <c r="C12" s="21"/>
      <c r="D12" s="22"/>
      <c r="E12" s="6" t="s">
        <v>20</v>
      </c>
      <c r="F12" s="8"/>
      <c r="G12" s="15">
        <v>0</v>
      </c>
      <c r="H12" s="15">
        <v>0</v>
      </c>
      <c r="I12" s="11">
        <v>0</v>
      </c>
      <c r="J12" s="11">
        <v>0</v>
      </c>
      <c r="K12" s="11">
        <v>0</v>
      </c>
      <c r="L12" s="31">
        <v>0</v>
      </c>
      <c r="M12" s="15">
        <v>114</v>
      </c>
      <c r="N12" s="11">
        <v>0</v>
      </c>
      <c r="O12" s="11">
        <v>0</v>
      </c>
      <c r="P12" s="11">
        <v>54</v>
      </c>
      <c r="Q12" s="11">
        <v>0</v>
      </c>
      <c r="R12" s="11">
        <v>0</v>
      </c>
      <c r="S12" s="11">
        <f>SUM(G12:R12)</f>
        <v>168</v>
      </c>
      <c r="T12" s="5"/>
    </row>
    <row r="13" spans="1:20" s="14" customFormat="1" ht="375" x14ac:dyDescent="0.25">
      <c r="A13" s="7"/>
      <c r="B13" s="7"/>
      <c r="C13" s="21"/>
      <c r="D13" s="26" t="s">
        <v>29</v>
      </c>
      <c r="E13" s="8" t="s">
        <v>23</v>
      </c>
      <c r="F13" s="8">
        <v>10</v>
      </c>
      <c r="G13" s="15">
        <v>1</v>
      </c>
      <c r="H13" s="15">
        <v>6</v>
      </c>
      <c r="I13" s="11">
        <v>0</v>
      </c>
      <c r="J13" s="24">
        <v>2</v>
      </c>
      <c r="K13" s="28">
        <v>0</v>
      </c>
      <c r="L13" s="28">
        <v>0</v>
      </c>
      <c r="M13" s="15">
        <v>0</v>
      </c>
      <c r="N13" s="28">
        <v>0</v>
      </c>
      <c r="O13" s="25">
        <v>0</v>
      </c>
      <c r="P13" s="25">
        <v>0</v>
      </c>
      <c r="Q13" s="25">
        <v>0</v>
      </c>
      <c r="R13" s="11">
        <v>0</v>
      </c>
      <c r="S13" s="11">
        <f>SUM(G13:R13)</f>
        <v>9</v>
      </c>
      <c r="T13" s="5">
        <f>S13/F13</f>
        <v>0.9</v>
      </c>
    </row>
    <row r="14" spans="1:20" s="14" customFormat="1" ht="30" x14ac:dyDescent="0.25">
      <c r="A14" s="7"/>
      <c r="B14" s="7"/>
      <c r="C14" s="21"/>
      <c r="D14" s="26"/>
      <c r="E14" s="6" t="s">
        <v>20</v>
      </c>
      <c r="F14" s="8"/>
      <c r="G14" s="15">
        <v>14</v>
      </c>
      <c r="H14" s="15">
        <v>187</v>
      </c>
      <c r="I14" s="11">
        <v>0</v>
      </c>
      <c r="J14" s="11">
        <v>44</v>
      </c>
      <c r="K14" s="11">
        <v>0</v>
      </c>
      <c r="L14" s="31">
        <v>0</v>
      </c>
      <c r="M14" s="15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f>SUM(G14:R14)</f>
        <v>245</v>
      </c>
      <c r="T14" s="5"/>
    </row>
    <row r="15" spans="1:20" s="14" customFormat="1" ht="270" x14ac:dyDescent="0.25">
      <c r="A15" s="7"/>
      <c r="B15" s="7"/>
      <c r="C15" s="21"/>
      <c r="D15" s="26" t="s">
        <v>30</v>
      </c>
      <c r="E15" s="8" t="s">
        <v>23</v>
      </c>
      <c r="F15" s="8">
        <v>10</v>
      </c>
      <c r="G15" s="15">
        <v>0</v>
      </c>
      <c r="H15" s="15">
        <v>3</v>
      </c>
      <c r="I15" s="11">
        <v>5</v>
      </c>
      <c r="J15" s="19">
        <v>4</v>
      </c>
      <c r="K15" s="19">
        <v>0</v>
      </c>
      <c r="L15" s="19">
        <v>1</v>
      </c>
      <c r="M15" s="15">
        <v>1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f>SUM(G15:R15)</f>
        <v>14</v>
      </c>
      <c r="T15" s="5">
        <f>S15/F15</f>
        <v>1.4</v>
      </c>
    </row>
    <row r="16" spans="1:20" s="29" customFormat="1" ht="30" x14ac:dyDescent="0.25">
      <c r="A16" s="7"/>
      <c r="B16" s="7"/>
      <c r="C16" s="21"/>
      <c r="D16" s="30"/>
      <c r="E16" s="6" t="s">
        <v>20</v>
      </c>
      <c r="F16" s="8"/>
      <c r="G16" s="27">
        <v>0</v>
      </c>
      <c r="H16" s="27">
        <v>98</v>
      </c>
      <c r="I16" s="32" t="s">
        <v>31</v>
      </c>
      <c r="J16" s="11">
        <v>36</v>
      </c>
      <c r="K16" s="11">
        <v>0</v>
      </c>
      <c r="L16" s="31">
        <v>32</v>
      </c>
      <c r="M16" s="33" t="s">
        <v>32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f>SUM(G16:R16)</f>
        <v>166</v>
      </c>
      <c r="T16" s="5"/>
    </row>
    <row r="17" spans="1:20" s="14" customFormat="1" ht="285" x14ac:dyDescent="0.25">
      <c r="A17" s="7"/>
      <c r="B17" s="7"/>
      <c r="C17" s="21"/>
      <c r="D17" s="18" t="s">
        <v>33</v>
      </c>
      <c r="E17" s="8" t="s">
        <v>23</v>
      </c>
      <c r="F17" s="20">
        <v>10</v>
      </c>
      <c r="G17" s="15">
        <v>0</v>
      </c>
      <c r="H17" s="15">
        <v>4</v>
      </c>
      <c r="I17" s="19">
        <v>6</v>
      </c>
      <c r="J17" s="19">
        <v>1</v>
      </c>
      <c r="K17" s="19">
        <v>0</v>
      </c>
      <c r="L17" s="19">
        <v>0</v>
      </c>
      <c r="M17" s="15">
        <v>0</v>
      </c>
      <c r="N17" s="11">
        <v>0</v>
      </c>
      <c r="O17" s="11">
        <v>3</v>
      </c>
      <c r="P17" s="11">
        <v>1</v>
      </c>
      <c r="Q17" s="11">
        <v>0</v>
      </c>
      <c r="R17" s="11">
        <v>3</v>
      </c>
      <c r="S17" s="11">
        <f>SUM(G17:R17)</f>
        <v>18</v>
      </c>
      <c r="T17" s="5">
        <f>S17/F17</f>
        <v>1.8</v>
      </c>
    </row>
    <row r="18" spans="1:20" s="14" customFormat="1" ht="30" x14ac:dyDescent="0.25">
      <c r="A18" s="7"/>
      <c r="B18" s="7"/>
      <c r="C18" s="21"/>
      <c r="D18" s="18"/>
      <c r="E18" s="6" t="s">
        <v>20</v>
      </c>
      <c r="F18" s="8"/>
      <c r="G18" s="15">
        <v>0</v>
      </c>
      <c r="H18" s="15">
        <v>120</v>
      </c>
      <c r="I18" s="19">
        <v>315</v>
      </c>
      <c r="J18" s="19">
        <v>262</v>
      </c>
      <c r="K18" s="19">
        <v>0</v>
      </c>
      <c r="L18" s="19">
        <v>0</v>
      </c>
      <c r="M18" s="15">
        <v>0</v>
      </c>
      <c r="N18" s="19">
        <v>0</v>
      </c>
      <c r="O18" s="19">
        <v>393</v>
      </c>
      <c r="P18" s="19">
        <v>153</v>
      </c>
      <c r="Q18" s="19">
        <v>0</v>
      </c>
      <c r="R18" s="19">
        <v>153</v>
      </c>
      <c r="S18" s="17">
        <f>SUM(G18:R18)</f>
        <v>1396</v>
      </c>
      <c r="T18" s="5"/>
    </row>
    <row r="19" spans="1:20" s="14" customFormat="1" ht="270" x14ac:dyDescent="0.25">
      <c r="A19" s="7"/>
      <c r="B19" s="7"/>
      <c r="C19" s="21"/>
      <c r="D19" s="18" t="s">
        <v>34</v>
      </c>
      <c r="E19" s="8" t="s">
        <v>35</v>
      </c>
      <c r="F19" s="8">
        <v>10</v>
      </c>
      <c r="G19" s="15">
        <v>1</v>
      </c>
      <c r="H19" s="15">
        <v>4</v>
      </c>
      <c r="I19" s="11">
        <v>6</v>
      </c>
      <c r="J19" s="19">
        <v>3</v>
      </c>
      <c r="K19" s="19">
        <v>0</v>
      </c>
      <c r="L19" s="19">
        <v>0</v>
      </c>
      <c r="M19" s="15">
        <v>0</v>
      </c>
      <c r="N19" s="11">
        <v>0</v>
      </c>
      <c r="O19" s="11">
        <v>1</v>
      </c>
      <c r="P19" s="11">
        <v>1</v>
      </c>
      <c r="Q19" s="11">
        <v>2</v>
      </c>
      <c r="R19" s="11">
        <v>0</v>
      </c>
      <c r="S19" s="11">
        <f>SUM(G19:R19)</f>
        <v>18</v>
      </c>
      <c r="T19" s="5">
        <f>S19/F19</f>
        <v>1.8</v>
      </c>
    </row>
    <row r="20" spans="1:20" s="14" customFormat="1" ht="30" x14ac:dyDescent="0.25">
      <c r="A20" s="7"/>
      <c r="B20" s="7"/>
      <c r="C20" s="21"/>
      <c r="D20" s="9"/>
      <c r="E20" s="34" t="s">
        <v>20</v>
      </c>
      <c r="F20" s="12"/>
      <c r="G20" s="15">
        <v>113</v>
      </c>
      <c r="H20" s="15">
        <v>111</v>
      </c>
      <c r="I20" s="13">
        <v>315</v>
      </c>
      <c r="J20" s="13">
        <v>66</v>
      </c>
      <c r="K20" s="13">
        <v>0</v>
      </c>
      <c r="L20" s="13">
        <v>0</v>
      </c>
      <c r="M20" s="15">
        <v>0</v>
      </c>
      <c r="N20" s="13">
        <v>0</v>
      </c>
      <c r="O20" s="13">
        <v>26</v>
      </c>
      <c r="P20" s="13">
        <v>169</v>
      </c>
      <c r="Q20" s="13">
        <v>306</v>
      </c>
      <c r="R20" s="13">
        <v>0</v>
      </c>
      <c r="S20" s="12">
        <f>SUM(G20:R20)</f>
        <v>1106</v>
      </c>
      <c r="T20" s="5"/>
    </row>
    <row r="21" spans="1:20" s="14" customFormat="1" x14ac:dyDescent="0.25">
      <c r="A21" s="7"/>
      <c r="B21" s="7"/>
      <c r="C21" s="21"/>
      <c r="D21" s="9"/>
      <c r="E21" s="34" t="s">
        <v>36</v>
      </c>
      <c r="F21" s="12"/>
      <c r="G21" s="15">
        <v>1</v>
      </c>
      <c r="H21" s="15">
        <v>3</v>
      </c>
      <c r="I21" s="13">
        <v>3</v>
      </c>
      <c r="J21" s="13">
        <v>1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3</v>
      </c>
      <c r="R21" s="13">
        <v>0</v>
      </c>
      <c r="S21" s="12">
        <f>SUM(G21:R21)</f>
        <v>11</v>
      </c>
      <c r="T21" s="5"/>
    </row>
    <row r="22" spans="1:20" s="14" customFormat="1" x14ac:dyDescent="0.25">
      <c r="A22" s="7"/>
      <c r="B22" s="7"/>
      <c r="C22" s="21"/>
      <c r="D22" s="9"/>
      <c r="E22" s="34" t="s">
        <v>37</v>
      </c>
      <c r="F22" s="12"/>
      <c r="G22" s="15">
        <v>113</v>
      </c>
      <c r="H22" s="15">
        <v>158</v>
      </c>
      <c r="I22" s="13">
        <v>315</v>
      </c>
      <c r="J22" s="13">
        <v>19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1</v>
      </c>
      <c r="R22" s="13">
        <v>0</v>
      </c>
      <c r="S22" s="12">
        <f>SUM(G22:R22)</f>
        <v>606</v>
      </c>
      <c r="T22" s="5"/>
    </row>
    <row r="23" spans="1:20" s="38" customFormat="1" x14ac:dyDescent="0.25">
      <c r="A23" s="7"/>
      <c r="B23" s="7"/>
      <c r="C23" s="21"/>
      <c r="D23" s="12"/>
      <c r="E23" s="34" t="s">
        <v>18</v>
      </c>
      <c r="F23" s="35"/>
      <c r="G23" s="36">
        <v>0</v>
      </c>
      <c r="H23" s="36">
        <v>1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1</v>
      </c>
      <c r="P23" s="37">
        <v>1</v>
      </c>
      <c r="Q23" s="37">
        <v>0</v>
      </c>
      <c r="R23" s="37">
        <v>0</v>
      </c>
      <c r="S23" s="35">
        <f>SUM(G23:R23)</f>
        <v>3</v>
      </c>
      <c r="T23" s="5"/>
    </row>
  </sheetData>
  <mergeCells count="7">
    <mergeCell ref="A3:B23"/>
    <mergeCell ref="C3:C23"/>
    <mergeCell ref="F1:F2"/>
    <mergeCell ref="G1:T1"/>
    <mergeCell ref="A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Calidad</dc:creator>
  <cp:lastModifiedBy>Coordinación Calidad</cp:lastModifiedBy>
  <dcterms:created xsi:type="dcterms:W3CDTF">2020-01-15T23:22:16Z</dcterms:created>
  <dcterms:modified xsi:type="dcterms:W3CDTF">2020-01-15T23:38:29Z</dcterms:modified>
</cp:coreProperties>
</file>