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9" i="1"/>
  <c r="T9" i="1" s="1"/>
  <c r="T8" i="1"/>
  <c r="S8" i="1"/>
  <c r="S7" i="1"/>
  <c r="T7" i="1" s="1"/>
  <c r="T6" i="1"/>
  <c r="S6" i="1"/>
  <c r="S5" i="1"/>
  <c r="T5" i="1" s="1"/>
  <c r="T4" i="1"/>
  <c r="S4" i="1"/>
  <c r="S3" i="1"/>
  <c r="T3" i="1" s="1"/>
</calcChain>
</file>

<file path=xl/sharedStrings.xml><?xml version="1.0" encoding="utf-8"?>
<sst xmlns="http://schemas.openxmlformats.org/spreadsheetml/2006/main" count="35" uniqueCount="34">
  <si>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</si>
  <si>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</si>
  <si>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</si>
  <si>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</si>
  <si>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</si>
  <si>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</si>
  <si>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</si>
  <si>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</si>
  <si>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</si>
  <si>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</si>
  <si>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</si>
  <si>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</si>
  <si>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</si>
  <si>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</si>
  <si>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</si>
  <si>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</si>
  <si>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</si>
  <si>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</si>
  <si>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Persona atendida</t>
  </si>
  <si>
    <t>Sesión</t>
  </si>
  <si>
    <t>PROGRAMA DE ATENCIÓN PSICOLÓGICA</t>
  </si>
  <si>
    <t>PSICOLOGÍA</t>
  </si>
  <si>
    <t>Atención a familias a través de sesiones psicológicas y/o terapia grupal (DIF-13-01)</t>
  </si>
  <si>
    <t>Familia atendida</t>
  </si>
  <si>
    <t>Atención a personas con entrevistas, sesiones de orientación y/o terapia
psicológica individual. (DIF-13-02)</t>
  </si>
  <si>
    <t>Llevar a cabo visitas domiciliarias de
seguimiento de casos especiales (DIF-13-03)</t>
  </si>
  <si>
    <t>Persona</t>
  </si>
  <si>
    <t>Elaborar Psicodiagnósticos de pacientes a través de sesiones psicológicas (DIF-13-04)</t>
  </si>
  <si>
    <t>Ofrecer servicio de trabajo social para realizar solicitudes, orientaciones y canalizaciones a personas que requieran el servicio (DIF-13-05)</t>
  </si>
  <si>
    <t>Realizar constelaciones familiares con técnicas de terapia familiar grupal. (DIF-13-06)</t>
  </si>
  <si>
    <t>Costelaciones familiares</t>
  </si>
  <si>
    <t>Realizar supervisiones periódicas a los casos atendidos en el programa, para mejor resultado de la terapia. (DIF-13-07)</t>
  </si>
  <si>
    <t>Supervisión</t>
  </si>
  <si>
    <t>asesorias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</si>
</sst>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sqref="A1:XFD10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1" customFormat="1" ht="135" x14ac:dyDescent="0.25">
      <c r="A3" s="8" t="s">
        <v>20</v>
      </c>
      <c r="B3" s="8"/>
      <c r="C3" s="12" t="s">
        <v>21</v>
      </c>
      <c r="D3" s="13" t="s">
        <v>22</v>
      </c>
      <c r="E3" s="10" t="s">
        <v>23</v>
      </c>
      <c r="F3" s="14">
        <v>200</v>
      </c>
      <c r="G3" s="6">
        <v>13</v>
      </c>
      <c r="H3" s="6">
        <v>24</v>
      </c>
      <c r="I3" s="15">
        <v>22</v>
      </c>
      <c r="J3" s="15">
        <v>26</v>
      </c>
      <c r="K3" s="15">
        <v>33</v>
      </c>
      <c r="L3" s="16">
        <v>14</v>
      </c>
      <c r="M3" s="6">
        <v>10</v>
      </c>
      <c r="N3" s="16">
        <v>13</v>
      </c>
      <c r="O3" s="17">
        <v>15</v>
      </c>
      <c r="P3" s="16">
        <v>34</v>
      </c>
      <c r="Q3" s="15">
        <v>16</v>
      </c>
      <c r="R3" s="9">
        <v>16</v>
      </c>
      <c r="S3" s="5">
        <f>SUM(G3:R3)</f>
        <v>236</v>
      </c>
      <c r="T3" s="7">
        <f>S3/F3</f>
        <v>1.18</v>
      </c>
    </row>
    <row r="4" spans="1:20" s="11" customFormat="1" ht="150" x14ac:dyDescent="0.25">
      <c r="A4" s="8"/>
      <c r="B4" s="8"/>
      <c r="C4" s="12"/>
      <c r="D4" s="13" t="s">
        <v>24</v>
      </c>
      <c r="E4" s="10" t="s">
        <v>18</v>
      </c>
      <c r="F4" s="18">
        <v>800</v>
      </c>
      <c r="G4" s="6">
        <v>83</v>
      </c>
      <c r="H4" s="6">
        <v>65</v>
      </c>
      <c r="I4" s="15">
        <v>74</v>
      </c>
      <c r="J4" s="15">
        <v>30</v>
      </c>
      <c r="K4" s="15">
        <v>65</v>
      </c>
      <c r="L4" s="16">
        <v>62</v>
      </c>
      <c r="M4" s="6">
        <v>70</v>
      </c>
      <c r="N4" s="16">
        <v>73</v>
      </c>
      <c r="O4" s="17">
        <v>79</v>
      </c>
      <c r="P4" s="16">
        <v>201</v>
      </c>
      <c r="Q4" s="15">
        <v>105</v>
      </c>
      <c r="R4" s="9">
        <v>77</v>
      </c>
      <c r="S4" s="5">
        <f>SUM(G4:R4)</f>
        <v>984</v>
      </c>
      <c r="T4" s="7">
        <f>S4/F4</f>
        <v>1.23</v>
      </c>
    </row>
    <row r="5" spans="1:20" s="11" customFormat="1" ht="120" x14ac:dyDescent="0.25">
      <c r="A5" s="8"/>
      <c r="B5" s="8"/>
      <c r="C5" s="12"/>
      <c r="D5" s="13" t="s">
        <v>25</v>
      </c>
      <c r="E5" s="10" t="s">
        <v>26</v>
      </c>
      <c r="F5" s="14">
        <v>80</v>
      </c>
      <c r="G5" s="6">
        <v>25</v>
      </c>
      <c r="H5" s="6">
        <v>14</v>
      </c>
      <c r="I5" s="16">
        <v>11</v>
      </c>
      <c r="J5" s="16">
        <v>6</v>
      </c>
      <c r="K5" s="16">
        <v>13</v>
      </c>
      <c r="L5" s="16">
        <v>4</v>
      </c>
      <c r="M5" s="6">
        <v>5</v>
      </c>
      <c r="N5" s="16">
        <v>2</v>
      </c>
      <c r="O5" s="17">
        <v>2</v>
      </c>
      <c r="P5" s="16">
        <v>28</v>
      </c>
      <c r="Q5" s="15">
        <v>41</v>
      </c>
      <c r="R5" s="9">
        <v>11</v>
      </c>
      <c r="S5" s="5">
        <f>SUM(G5:R5)</f>
        <v>162</v>
      </c>
      <c r="T5" s="7">
        <f>S5/F5</f>
        <v>2.0249999999999999</v>
      </c>
    </row>
    <row r="6" spans="1:20" s="11" customFormat="1" ht="135" x14ac:dyDescent="0.25">
      <c r="A6" s="8"/>
      <c r="B6" s="8"/>
      <c r="C6" s="12"/>
      <c r="D6" s="13" t="s">
        <v>27</v>
      </c>
      <c r="E6" s="10" t="s">
        <v>19</v>
      </c>
      <c r="F6" s="19">
        <v>300</v>
      </c>
      <c r="G6" s="6">
        <v>51</v>
      </c>
      <c r="H6" s="6">
        <v>69</v>
      </c>
      <c r="I6" s="16">
        <v>63</v>
      </c>
      <c r="J6" s="16">
        <v>35</v>
      </c>
      <c r="K6" s="16">
        <v>63</v>
      </c>
      <c r="L6" s="16">
        <v>54</v>
      </c>
      <c r="M6" s="6">
        <v>64</v>
      </c>
      <c r="N6" s="16">
        <v>62</v>
      </c>
      <c r="O6" s="17">
        <v>55</v>
      </c>
      <c r="P6" s="16">
        <v>148</v>
      </c>
      <c r="Q6" s="15">
        <v>54</v>
      </c>
      <c r="R6" s="9">
        <v>33</v>
      </c>
      <c r="S6" s="5">
        <f>SUM(G6:R6)</f>
        <v>751</v>
      </c>
      <c r="T6" s="7">
        <f>S6/F6</f>
        <v>2.5033333333333334</v>
      </c>
    </row>
    <row r="7" spans="1:20" s="11" customFormat="1" ht="225" x14ac:dyDescent="0.25">
      <c r="A7" s="8"/>
      <c r="B7" s="8"/>
      <c r="C7" s="12"/>
      <c r="D7" s="13" t="s">
        <v>28</v>
      </c>
      <c r="E7" s="10" t="s">
        <v>26</v>
      </c>
      <c r="F7" s="14">
        <v>150</v>
      </c>
      <c r="G7" s="6">
        <v>22</v>
      </c>
      <c r="H7" s="6">
        <v>46</v>
      </c>
      <c r="I7" s="16">
        <v>28</v>
      </c>
      <c r="J7" s="16">
        <v>14</v>
      </c>
      <c r="K7" s="16">
        <v>25</v>
      </c>
      <c r="L7" s="16">
        <v>32</v>
      </c>
      <c r="M7" s="6">
        <v>17</v>
      </c>
      <c r="N7" s="16">
        <v>14</v>
      </c>
      <c r="O7" s="17">
        <v>20</v>
      </c>
      <c r="P7" s="16">
        <v>76</v>
      </c>
      <c r="Q7" s="15">
        <v>19</v>
      </c>
      <c r="R7" s="9">
        <v>14</v>
      </c>
      <c r="S7" s="5">
        <f>SUM(G7:R7)</f>
        <v>327</v>
      </c>
      <c r="T7" s="7">
        <f>S7/F7</f>
        <v>2.1800000000000002</v>
      </c>
    </row>
    <row r="8" spans="1:20" s="11" customFormat="1" ht="150" x14ac:dyDescent="0.25">
      <c r="A8" s="8"/>
      <c r="B8" s="8"/>
      <c r="C8" s="12"/>
      <c r="D8" s="13" t="s">
        <v>29</v>
      </c>
      <c r="E8" s="10" t="s">
        <v>30</v>
      </c>
      <c r="F8" s="14">
        <v>4</v>
      </c>
      <c r="G8" s="6">
        <v>0</v>
      </c>
      <c r="H8" s="6">
        <v>0</v>
      </c>
      <c r="I8" s="16">
        <v>0</v>
      </c>
      <c r="J8" s="16">
        <v>0</v>
      </c>
      <c r="K8" s="16">
        <v>0</v>
      </c>
      <c r="L8" s="16">
        <v>1</v>
      </c>
      <c r="M8" s="6">
        <v>0</v>
      </c>
      <c r="N8" s="16">
        <v>0</v>
      </c>
      <c r="O8" s="16">
        <v>0</v>
      </c>
      <c r="P8" s="16">
        <v>2</v>
      </c>
      <c r="Q8" s="15">
        <v>1</v>
      </c>
      <c r="R8" s="9">
        <v>0</v>
      </c>
      <c r="S8" s="5">
        <f>SUM(G8:R8)</f>
        <v>4</v>
      </c>
      <c r="T8" s="7">
        <f>S8/F8</f>
        <v>1</v>
      </c>
    </row>
    <row r="9" spans="1:20" s="11" customFormat="1" ht="195" x14ac:dyDescent="0.25">
      <c r="A9" s="8"/>
      <c r="B9" s="8"/>
      <c r="C9" s="12"/>
      <c r="D9" s="13" t="s">
        <v>31</v>
      </c>
      <c r="E9" s="10" t="s">
        <v>32</v>
      </c>
      <c r="F9" s="14">
        <v>8</v>
      </c>
      <c r="G9" s="6">
        <v>0</v>
      </c>
      <c r="H9" s="6">
        <v>1</v>
      </c>
      <c r="I9" s="16">
        <v>2</v>
      </c>
      <c r="J9" s="16">
        <v>0</v>
      </c>
      <c r="K9" s="16">
        <v>3</v>
      </c>
      <c r="L9" s="16">
        <v>0</v>
      </c>
      <c r="M9" s="6">
        <v>1</v>
      </c>
      <c r="N9" s="16">
        <v>0</v>
      </c>
      <c r="O9" s="16">
        <v>1</v>
      </c>
      <c r="P9" s="16">
        <v>4</v>
      </c>
      <c r="Q9" s="15">
        <v>4</v>
      </c>
      <c r="R9" s="9">
        <v>1</v>
      </c>
      <c r="S9" s="5">
        <f>SUM(G9:R9)</f>
        <v>17</v>
      </c>
      <c r="T9" s="7">
        <f>S9/F9</f>
        <v>2.125</v>
      </c>
    </row>
    <row r="10" spans="1:20" s="20" customFormat="1" ht="30" x14ac:dyDescent="0.25">
      <c r="A10" s="8"/>
      <c r="B10" s="8"/>
      <c r="C10" s="12"/>
      <c r="D10" s="4"/>
      <c r="E10" s="10" t="s">
        <v>33</v>
      </c>
      <c r="F10" s="4"/>
      <c r="G10" s="4">
        <v>27</v>
      </c>
      <c r="H10" s="4">
        <v>37</v>
      </c>
      <c r="I10" s="4">
        <v>14</v>
      </c>
      <c r="J10" s="4">
        <v>7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>SUM(G10:R10)</f>
        <v>85</v>
      </c>
      <c r="T10" s="4"/>
    </row>
  </sheetData>
  <mergeCells count="7">
    <mergeCell ref="F1:F2"/>
    <mergeCell ref="G1:T1"/>
    <mergeCell ref="A3:B10"/>
    <mergeCell ref="C3:C10"/>
    <mergeCell ref="A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2020-01-15T23:30:07Z</dcterms:modified>
</cp:coreProperties>
</file>